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8 - Ago\"/>
    </mc:Choice>
  </mc:AlternateContent>
  <bookViews>
    <workbookView xWindow="0" yWindow="0" windowWidth="18250" windowHeight="70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<sst xmlns="http://schemas.openxmlformats.org/spreadsheetml/2006/main" count="117" uniqueCount="42">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</sst>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6" sqref="T36"/>
    </sheetView>
  </sheetViews>
  <sheetFormatPr defaultRowHeight="12.5" x14ac:dyDescent="0.25"/>
  <cols>
    <col min="1" max="1" width="12" style="8" customWidth="1"/>
    <col min="2" max="2" width="36.54296875" style="8" customWidth="1"/>
    <col min="3" max="3" width="5.81640625" style="8" customWidth="1"/>
    <col min="4" max="4" width="23.54296875" style="8" customWidth="1"/>
    <col min="5" max="13" width="15.453125" style="8" customWidth="1"/>
    <col min="14" max="14" width="15.453125" style="17" customWidth="1"/>
    <col min="15" max="17" width="15.453125" style="8" customWidth="1"/>
    <col min="18" max="18" width="15.453125" style="17" customWidth="1"/>
    <col min="19" max="16384" width="8.7265625" style="8"/>
  </cols>
  <sheetData>
    <row r="1" spans="1:18" ht="22" x14ac:dyDescent="0.25">
      <c r="A1" s="7"/>
    </row>
    <row r="2" spans="1:18" ht="31.5" customHeight="1" x14ac:dyDescent="0.25">
      <c r="A2" s="15" t="s">
        <v>40</v>
      </c>
      <c r="B2" s="15" t="s">
        <v>41</v>
      </c>
      <c r="C2" s="11" t="s">
        <v>14</v>
      </c>
      <c r="D2" s="12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8" t="s">
        <v>9</v>
      </c>
      <c r="O2" s="9" t="s">
        <v>10</v>
      </c>
      <c r="P2" s="9" t="s">
        <v>11</v>
      </c>
      <c r="Q2" s="9" t="s">
        <v>12</v>
      </c>
      <c r="R2" s="18" t="s">
        <v>13</v>
      </c>
    </row>
    <row r="3" spans="1:18" ht="12.5" customHeight="1" x14ac:dyDescent="0.25">
      <c r="A3" s="16"/>
      <c r="B3" s="16"/>
      <c r="C3" s="13"/>
      <c r="D3" s="14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9"/>
      <c r="O3" s="10" t="s">
        <v>15</v>
      </c>
      <c r="P3" s="10" t="s">
        <v>15</v>
      </c>
      <c r="Q3" s="10" t="s">
        <v>15</v>
      </c>
      <c r="R3" s="19"/>
    </row>
    <row r="4" spans="1:18" x14ac:dyDescent="0.25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20">
        <v>0</v>
      </c>
      <c r="O4" s="2">
        <v>89998.62</v>
      </c>
      <c r="P4" s="2">
        <v>88099.99</v>
      </c>
      <c r="Q4" s="2">
        <v>1898.63</v>
      </c>
      <c r="R4" s="22">
        <v>0.97890378763585495</v>
      </c>
    </row>
    <row r="5" spans="1:18" ht="20" x14ac:dyDescent="0.25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46616.91</v>
      </c>
      <c r="K5" s="2">
        <v>46325.91</v>
      </c>
      <c r="L5" s="2">
        <v>45985.96</v>
      </c>
      <c r="M5" s="2">
        <v>1153383.0900000001</v>
      </c>
      <c r="N5" s="20">
        <v>3.8604924999999998E-2</v>
      </c>
      <c r="O5" s="2">
        <v>29352.41</v>
      </c>
      <c r="P5" s="2">
        <v>26237.41</v>
      </c>
      <c r="Q5" s="2">
        <v>3115</v>
      </c>
      <c r="R5" s="22">
        <v>0.89387583506771695</v>
      </c>
    </row>
    <row r="6" spans="1:18" x14ac:dyDescent="0.25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46616.91</v>
      </c>
      <c r="K6" s="4">
        <v>46325.91</v>
      </c>
      <c r="L6" s="4">
        <v>45985.96</v>
      </c>
      <c r="M6" s="4">
        <v>1653383.09</v>
      </c>
      <c r="N6" s="21">
        <f>K6/H6</f>
        <v>2.725053529411765E-2</v>
      </c>
      <c r="O6" s="4">
        <v>119351.03</v>
      </c>
      <c r="P6" s="4">
        <v>114337.4</v>
      </c>
      <c r="Q6" s="4">
        <v>5013.63</v>
      </c>
      <c r="R6" s="23">
        <f>P6/O6</f>
        <v>0.95799257031966956</v>
      </c>
    </row>
    <row r="7" spans="1:18" x14ac:dyDescent="0.25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20"/>
      <c r="O7" s="2">
        <v>347976.58</v>
      </c>
      <c r="P7" s="2">
        <v>347976.58</v>
      </c>
      <c r="Q7" s="2">
        <v>0</v>
      </c>
      <c r="R7" s="22">
        <v>1</v>
      </c>
    </row>
    <row r="8" spans="1:18" ht="20" x14ac:dyDescent="0.25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397347.22</v>
      </c>
      <c r="K8" s="2">
        <v>249107.88</v>
      </c>
      <c r="L8" s="2">
        <v>248465.25</v>
      </c>
      <c r="M8" s="2">
        <v>7376652.7800000003</v>
      </c>
      <c r="N8" s="20">
        <v>3.2043720092616398E-2</v>
      </c>
      <c r="O8" s="2">
        <v>971261.8</v>
      </c>
      <c r="P8" s="2">
        <v>307418.59000000003</v>
      </c>
      <c r="Q8" s="2">
        <v>454365.38</v>
      </c>
      <c r="R8" s="22">
        <v>0.31651465135352802</v>
      </c>
    </row>
    <row r="9" spans="1:18" x14ac:dyDescent="0.25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397347.22</v>
      </c>
      <c r="K9" s="4">
        <v>249107.88</v>
      </c>
      <c r="L9" s="4">
        <v>248465.25</v>
      </c>
      <c r="M9" s="4">
        <v>7376652.7800000003</v>
      </c>
      <c r="N9" s="21">
        <f>K9/H9</f>
        <v>3.2043720092616412E-2</v>
      </c>
      <c r="O9" s="4">
        <v>1319238.3799999999</v>
      </c>
      <c r="P9" s="4">
        <v>655395.17000000004</v>
      </c>
      <c r="Q9" s="4">
        <v>454365.38</v>
      </c>
      <c r="R9" s="23">
        <f>P9/O9</f>
        <v>0.49679813742229068</v>
      </c>
    </row>
    <row r="10" spans="1:18" x14ac:dyDescent="0.25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20"/>
      <c r="O10" s="2">
        <v>973436.71</v>
      </c>
      <c r="P10" s="2">
        <v>973107.91</v>
      </c>
      <c r="Q10" s="2">
        <v>328.8</v>
      </c>
      <c r="R10" s="22">
        <v>0.99966222765525303</v>
      </c>
    </row>
    <row r="11" spans="1:18" ht="20" x14ac:dyDescent="0.25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270000</v>
      </c>
      <c r="H11" s="2">
        <v>2330000</v>
      </c>
      <c r="I11" s="2"/>
      <c r="J11" s="2">
        <v>405397.68</v>
      </c>
      <c r="K11" s="2">
        <v>305567.71999999997</v>
      </c>
      <c r="L11" s="2">
        <v>291847.90999999997</v>
      </c>
      <c r="M11" s="2">
        <v>1924602.32</v>
      </c>
      <c r="N11" s="20">
        <v>0.131144944206009</v>
      </c>
      <c r="O11" s="2">
        <v>1008676.48</v>
      </c>
      <c r="P11" s="2">
        <v>834301.14</v>
      </c>
      <c r="Q11" s="2">
        <v>166870.49</v>
      </c>
      <c r="R11" s="22">
        <v>0.82712460986499903</v>
      </c>
    </row>
    <row r="12" spans="1:18" x14ac:dyDescent="0.25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270000</v>
      </c>
      <c r="H12" s="4">
        <v>2330000</v>
      </c>
      <c r="I12" s="4"/>
      <c r="J12" s="4">
        <v>405397.68</v>
      </c>
      <c r="K12" s="4">
        <v>305567.71999999997</v>
      </c>
      <c r="L12" s="4">
        <v>291847.90999999997</v>
      </c>
      <c r="M12" s="4">
        <v>1924602.32</v>
      </c>
      <c r="N12" s="21">
        <f>K12/H12</f>
        <v>0.13114494420600858</v>
      </c>
      <c r="O12" s="4">
        <v>1982113.19</v>
      </c>
      <c r="P12" s="4">
        <v>1807409.05</v>
      </c>
      <c r="Q12" s="4">
        <v>167199.29</v>
      </c>
      <c r="R12" s="23">
        <f>P12/O12</f>
        <v>0.91185965519961054</v>
      </c>
    </row>
    <row r="13" spans="1:18" x14ac:dyDescent="0.25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20">
        <v>0</v>
      </c>
      <c r="O13" s="2">
        <v>1132107.52</v>
      </c>
      <c r="P13" s="2">
        <v>1033266.61</v>
      </c>
      <c r="Q13" s="2">
        <v>98840.91</v>
      </c>
      <c r="R13" s="22">
        <v>0.91269300110293405</v>
      </c>
    </row>
    <row r="14" spans="1:18" ht="20" x14ac:dyDescent="0.25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782378.62</v>
      </c>
      <c r="K14" s="2">
        <v>636812.19999999995</v>
      </c>
      <c r="L14" s="2">
        <v>614511.44999999995</v>
      </c>
      <c r="M14" s="2">
        <v>4217621.38</v>
      </c>
      <c r="N14" s="20">
        <v>0.12736243999999999</v>
      </c>
      <c r="O14" s="2">
        <v>1903520.69</v>
      </c>
      <c r="P14" s="2">
        <v>1212705.99</v>
      </c>
      <c r="Q14" s="2">
        <v>531220.19999999995</v>
      </c>
      <c r="R14" s="22">
        <v>0.637085793903296</v>
      </c>
    </row>
    <row r="15" spans="1:18" x14ac:dyDescent="0.25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782378.62</v>
      </c>
      <c r="K15" s="4">
        <v>636812.19999999995</v>
      </c>
      <c r="L15" s="4">
        <v>614511.44999999995</v>
      </c>
      <c r="M15" s="4">
        <v>4517621.38</v>
      </c>
      <c r="N15" s="21">
        <f>K15/H15</f>
        <v>0.12015324528301886</v>
      </c>
      <c r="O15" s="4">
        <v>3035628.21</v>
      </c>
      <c r="P15" s="4">
        <v>2245972.6</v>
      </c>
      <c r="Q15" s="4">
        <v>630061.11</v>
      </c>
      <c r="R15" s="23">
        <f>P15/O15</f>
        <v>0.73987077620417818</v>
      </c>
    </row>
    <row r="16" spans="1:18" x14ac:dyDescent="0.25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20">
        <v>0</v>
      </c>
      <c r="O16" s="2">
        <v>1143381.6200000001</v>
      </c>
      <c r="P16" s="2">
        <v>788203.91</v>
      </c>
      <c r="Q16" s="2">
        <v>355177.71</v>
      </c>
      <c r="R16" s="22">
        <v>0.68936206093639996</v>
      </c>
    </row>
    <row r="17" spans="1:18" ht="20" x14ac:dyDescent="0.25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230000</v>
      </c>
      <c r="H17" s="2">
        <v>3325000</v>
      </c>
      <c r="I17" s="2"/>
      <c r="J17" s="2">
        <v>932735.41</v>
      </c>
      <c r="K17" s="2">
        <v>766708</v>
      </c>
      <c r="L17" s="2">
        <v>754224.62</v>
      </c>
      <c r="M17" s="2">
        <v>2392264.59</v>
      </c>
      <c r="N17" s="20">
        <v>0.23058887218045099</v>
      </c>
      <c r="O17" s="2">
        <v>1742717.6</v>
      </c>
      <c r="P17" s="2">
        <v>1375326.36</v>
      </c>
      <c r="Q17" s="2">
        <v>279430.40999999997</v>
      </c>
      <c r="R17" s="22">
        <v>0.78918486850652103</v>
      </c>
    </row>
    <row r="18" spans="1:18" x14ac:dyDescent="0.25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230000</v>
      </c>
      <c r="H18" s="4">
        <v>3770000</v>
      </c>
      <c r="I18" s="4"/>
      <c r="J18" s="4">
        <v>932735.41</v>
      </c>
      <c r="K18" s="4">
        <v>766708</v>
      </c>
      <c r="L18" s="4">
        <v>754224.62</v>
      </c>
      <c r="M18" s="4">
        <v>2837264.59</v>
      </c>
      <c r="N18" s="21">
        <f>K18/H18</f>
        <v>0.2033708222811671</v>
      </c>
      <c r="O18" s="4">
        <v>2886099.22</v>
      </c>
      <c r="P18" s="4">
        <v>2163530.27</v>
      </c>
      <c r="Q18" s="4">
        <v>634608.12</v>
      </c>
      <c r="R18" s="23">
        <f>P18/O18</f>
        <v>0.74963821583375778</v>
      </c>
    </row>
    <row r="19" spans="1:18" x14ac:dyDescent="0.25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20">
        <v>0</v>
      </c>
      <c r="O19" s="2">
        <v>67819.009999999995</v>
      </c>
      <c r="P19" s="2">
        <v>67819.009999999995</v>
      </c>
      <c r="Q19" s="2">
        <v>0</v>
      </c>
      <c r="R19" s="22">
        <v>1</v>
      </c>
    </row>
    <row r="20" spans="1:18" ht="20" x14ac:dyDescent="0.25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206928.54</v>
      </c>
      <c r="K20" s="2">
        <v>148401.89000000001</v>
      </c>
      <c r="L20" s="2">
        <v>145824.81</v>
      </c>
      <c r="M20" s="2">
        <v>963071.46</v>
      </c>
      <c r="N20" s="20">
        <v>0.12683922222222199</v>
      </c>
      <c r="O20" s="2">
        <v>379043.42</v>
      </c>
      <c r="P20" s="2">
        <v>295973.57</v>
      </c>
      <c r="Q20" s="2">
        <v>83039.240000000005</v>
      </c>
      <c r="R20" s="22">
        <v>0.78084344532349403</v>
      </c>
    </row>
    <row r="21" spans="1:18" x14ac:dyDescent="0.25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206928.54</v>
      </c>
      <c r="K21" s="4">
        <v>148401.89000000001</v>
      </c>
      <c r="L21" s="4">
        <v>145824.81</v>
      </c>
      <c r="M21" s="4">
        <v>993071.46</v>
      </c>
      <c r="N21" s="21">
        <f>K21/H21</f>
        <v>0.12366824166666668</v>
      </c>
      <c r="O21" s="4">
        <v>446862.43</v>
      </c>
      <c r="P21" s="4">
        <v>363792.58</v>
      </c>
      <c r="Q21" s="4">
        <v>83039.240000000005</v>
      </c>
      <c r="R21" s="23">
        <f>P21/O21</f>
        <v>0.81410419757149877</v>
      </c>
    </row>
    <row r="22" spans="1:18" x14ac:dyDescent="0.25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20">
        <v>0</v>
      </c>
      <c r="O22" s="2">
        <v>175977.84</v>
      </c>
      <c r="P22" s="2">
        <v>175964.69</v>
      </c>
      <c r="Q22" s="2">
        <v>13.15</v>
      </c>
      <c r="R22" s="22">
        <v>0.99992527468231196</v>
      </c>
    </row>
    <row r="23" spans="1:18" ht="20" x14ac:dyDescent="0.25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455994.18</v>
      </c>
      <c r="K23" s="2">
        <v>448294.18</v>
      </c>
      <c r="L23" s="2">
        <v>448294.18</v>
      </c>
      <c r="M23" s="2">
        <v>11263684.82</v>
      </c>
      <c r="N23" s="20">
        <v>3.8251404326005899E-2</v>
      </c>
      <c r="O23" s="2">
        <v>2403261.9</v>
      </c>
      <c r="P23" s="2">
        <v>2365852.9</v>
      </c>
      <c r="Q23" s="2">
        <v>36851.47</v>
      </c>
      <c r="R23" s="22">
        <v>0.98443407270759797</v>
      </c>
    </row>
    <row r="24" spans="1:18" x14ac:dyDescent="0.25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629603.47</v>
      </c>
      <c r="K24" s="4">
        <v>448294.18</v>
      </c>
      <c r="L24" s="4">
        <v>448294.18</v>
      </c>
      <c r="M24" s="4">
        <v>11960075.529999999</v>
      </c>
      <c r="N24" s="21">
        <f>K24/H24</f>
        <v>3.5608070706171301E-2</v>
      </c>
      <c r="O24" s="4">
        <v>2579239.7400000002</v>
      </c>
      <c r="P24" s="4">
        <v>2541817.59</v>
      </c>
      <c r="Q24" s="4">
        <v>36864.620000000003</v>
      </c>
      <c r="R24" s="23">
        <f>P24/O24</f>
        <v>0.98549101527103478</v>
      </c>
    </row>
    <row r="25" spans="1:18" x14ac:dyDescent="0.25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>
        <v>20250</v>
      </c>
      <c r="K25" s="2"/>
      <c r="L25" s="2"/>
      <c r="M25" s="2">
        <v>129750</v>
      </c>
      <c r="N25" s="20">
        <v>0</v>
      </c>
      <c r="O25" s="2">
        <v>178644.75</v>
      </c>
      <c r="P25" s="2">
        <v>177144.75</v>
      </c>
      <c r="Q25" s="2">
        <v>1500</v>
      </c>
      <c r="R25" s="22">
        <v>0.991603447624406</v>
      </c>
    </row>
    <row r="26" spans="1:18" ht="20" x14ac:dyDescent="0.25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1826646.07</v>
      </c>
      <c r="K26" s="2">
        <v>1331507.72</v>
      </c>
      <c r="L26" s="2">
        <v>1250741.3700000001</v>
      </c>
      <c r="M26" s="2">
        <v>4523353.93</v>
      </c>
      <c r="N26" s="20">
        <v>0.20968625511811001</v>
      </c>
      <c r="O26" s="2">
        <v>2315364.71</v>
      </c>
      <c r="P26" s="2">
        <v>1375758.21</v>
      </c>
      <c r="Q26" s="2">
        <v>769448.83</v>
      </c>
      <c r="R26" s="22">
        <v>0.59418639493732295</v>
      </c>
    </row>
    <row r="27" spans="1:18" x14ac:dyDescent="0.25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1846896.07</v>
      </c>
      <c r="K27" s="4">
        <v>1331507.72</v>
      </c>
      <c r="L27" s="4">
        <v>1250741.3700000001</v>
      </c>
      <c r="M27" s="4">
        <v>4653103.93</v>
      </c>
      <c r="N27" s="21">
        <f>K27/H27</f>
        <v>0.20484734153846154</v>
      </c>
      <c r="O27" s="4">
        <v>2494009.46</v>
      </c>
      <c r="P27" s="4">
        <v>1552902.96</v>
      </c>
      <c r="Q27" s="4">
        <v>770948.83</v>
      </c>
      <c r="R27" s="23">
        <f>P27/O27</f>
        <v>0.62265319554962717</v>
      </c>
    </row>
    <row r="28" spans="1:18" x14ac:dyDescent="0.25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24300</v>
      </c>
      <c r="K28" s="2">
        <v>4050</v>
      </c>
      <c r="L28" s="2">
        <v>3813.08</v>
      </c>
      <c r="M28" s="2">
        <v>125700</v>
      </c>
      <c r="N28" s="20">
        <v>2.7E-2</v>
      </c>
      <c r="O28" s="2">
        <v>882312.64</v>
      </c>
      <c r="P28" s="2">
        <v>166069.48000000001</v>
      </c>
      <c r="Q28" s="2">
        <v>713077.09</v>
      </c>
      <c r="R28" s="22">
        <v>0.188220674249889</v>
      </c>
    </row>
    <row r="29" spans="1:18" ht="20" x14ac:dyDescent="0.25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1104159.57</v>
      </c>
      <c r="K29" s="2">
        <v>934611.15</v>
      </c>
      <c r="L29" s="2">
        <v>922817.55</v>
      </c>
      <c r="M29" s="2">
        <v>7645840.4299999997</v>
      </c>
      <c r="N29" s="20">
        <v>0.106812702857143</v>
      </c>
      <c r="O29" s="2">
        <v>3142059.79</v>
      </c>
      <c r="P29" s="2">
        <v>1929898.89</v>
      </c>
      <c r="Q29" s="2">
        <v>1158392.6499999999</v>
      </c>
      <c r="R29" s="22">
        <v>0.61421456591696499</v>
      </c>
    </row>
    <row r="30" spans="1:18" x14ac:dyDescent="0.25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1128459.57</v>
      </c>
      <c r="K30" s="4">
        <v>938661.15</v>
      </c>
      <c r="L30" s="4">
        <v>926630.63</v>
      </c>
      <c r="M30" s="4">
        <v>7771540.4299999997</v>
      </c>
      <c r="N30" s="21">
        <f>K30/H30</f>
        <v>0.10546754494382023</v>
      </c>
      <c r="O30" s="4">
        <v>4024372.43</v>
      </c>
      <c r="P30" s="4">
        <v>2095968.37</v>
      </c>
      <c r="Q30" s="4">
        <v>1871469.74</v>
      </c>
      <c r="R30" s="23">
        <f>P30/O30</f>
        <v>0.52081868824451716</v>
      </c>
    </row>
    <row r="31" spans="1:18" ht="20" x14ac:dyDescent="0.25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20">
        <v>0</v>
      </c>
      <c r="O31" s="2">
        <v>1218532</v>
      </c>
      <c r="P31" s="2">
        <v>1218532</v>
      </c>
      <c r="Q31" s="2">
        <v>0</v>
      </c>
      <c r="R31" s="22">
        <v>1</v>
      </c>
    </row>
    <row r="32" spans="1:18" x14ac:dyDescent="0.25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21">
        <f>K32/H32</f>
        <v>0</v>
      </c>
      <c r="O32" s="4">
        <v>1218532</v>
      </c>
      <c r="P32" s="4">
        <v>1218532</v>
      </c>
      <c r="Q32" s="4">
        <v>0</v>
      </c>
      <c r="R32" s="23">
        <f>P32/O32</f>
        <v>1</v>
      </c>
    </row>
    <row r="33" spans="1:18" x14ac:dyDescent="0.25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1353683.97</v>
      </c>
      <c r="K33" s="2">
        <v>57638.5</v>
      </c>
      <c r="L33" s="2">
        <v>56006.35</v>
      </c>
      <c r="M33" s="2">
        <v>1268576.03</v>
      </c>
      <c r="N33" s="20">
        <v>2.1980467230556799E-2</v>
      </c>
      <c r="O33" s="2">
        <v>336266.73</v>
      </c>
      <c r="P33" s="2">
        <v>322599.98</v>
      </c>
      <c r="Q33" s="2">
        <v>13666.04</v>
      </c>
      <c r="R33" s="22">
        <v>0.959357412492161</v>
      </c>
    </row>
    <row r="34" spans="1:18" ht="20" x14ac:dyDescent="0.25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3190474.37</v>
      </c>
      <c r="K34" s="2">
        <v>2529048.04</v>
      </c>
      <c r="L34" s="2">
        <v>2482713.2799999998</v>
      </c>
      <c r="M34" s="2">
        <v>3106265.63</v>
      </c>
      <c r="N34" s="20">
        <v>0.40164403167353302</v>
      </c>
      <c r="O34" s="2">
        <v>612989.02</v>
      </c>
      <c r="P34" s="2">
        <v>480076.73</v>
      </c>
      <c r="Q34" s="2">
        <v>127089.67</v>
      </c>
      <c r="R34" s="22">
        <v>0.78317345716893905</v>
      </c>
    </row>
    <row r="35" spans="1:18" x14ac:dyDescent="0.25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4544158.34</v>
      </c>
      <c r="K35" s="4">
        <v>2586686.54</v>
      </c>
      <c r="L35" s="4">
        <v>2538719.63</v>
      </c>
      <c r="M35" s="4">
        <v>4374841.66</v>
      </c>
      <c r="N35" s="21">
        <f>K35/H35</f>
        <v>0.29001979369884517</v>
      </c>
      <c r="O35" s="4">
        <v>949255.75</v>
      </c>
      <c r="P35" s="4">
        <v>802676.71</v>
      </c>
      <c r="Q35" s="4">
        <v>140755.71</v>
      </c>
      <c r="R35" s="23">
        <f>P35/O35</f>
        <v>0.84558530195892934</v>
      </c>
    </row>
    <row r="36" spans="1:18" x14ac:dyDescent="0.25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>
        <v>2410</v>
      </c>
      <c r="K36" s="2"/>
      <c r="L36" s="2"/>
      <c r="M36" s="2">
        <v>197590</v>
      </c>
      <c r="N36" s="20">
        <v>0</v>
      </c>
      <c r="O36" s="2">
        <v>394386.15</v>
      </c>
      <c r="P36" s="2">
        <v>369480.99</v>
      </c>
      <c r="Q36" s="2">
        <v>24905.16</v>
      </c>
      <c r="R36" s="22">
        <v>0.93685082500995498</v>
      </c>
    </row>
    <row r="37" spans="1:18" ht="20" x14ac:dyDescent="0.25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3480271.82</v>
      </c>
      <c r="K37" s="2">
        <v>2274904.27</v>
      </c>
      <c r="L37" s="2">
        <v>2153222.35</v>
      </c>
      <c r="M37" s="2">
        <v>2769728.18</v>
      </c>
      <c r="N37" s="20">
        <v>0.36398468319999999</v>
      </c>
      <c r="O37" s="2">
        <v>1808329.05</v>
      </c>
      <c r="P37" s="2">
        <v>1473045.24</v>
      </c>
      <c r="Q37" s="2">
        <v>334684.51</v>
      </c>
      <c r="R37" s="22">
        <v>0.814589158980773</v>
      </c>
    </row>
    <row r="38" spans="1:18" x14ac:dyDescent="0.25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3482681.82</v>
      </c>
      <c r="K38" s="4">
        <v>2274904.27</v>
      </c>
      <c r="L38" s="4">
        <v>2153222.35</v>
      </c>
      <c r="M38" s="4">
        <v>2967318.18</v>
      </c>
      <c r="N38" s="21">
        <f>K38/H38</f>
        <v>0.35269833643410853</v>
      </c>
      <c r="O38" s="4">
        <v>2202715.2000000002</v>
      </c>
      <c r="P38" s="4">
        <v>1842526.23</v>
      </c>
      <c r="Q38" s="4">
        <v>359589.67</v>
      </c>
      <c r="R38" s="23">
        <f>P38/O38</f>
        <v>0.83647955486937209</v>
      </c>
    </row>
    <row r="39" spans="1:18" x14ac:dyDescent="0.25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20">
        <v>2.5040659999999999E-2</v>
      </c>
      <c r="O39" s="2">
        <v>1071192.3600000001</v>
      </c>
      <c r="P39" s="2">
        <v>988924.48</v>
      </c>
      <c r="Q39" s="2">
        <v>82267.88</v>
      </c>
      <c r="R39" s="22">
        <v>0.92319971363499997</v>
      </c>
    </row>
    <row r="40" spans="1:18" ht="20" x14ac:dyDescent="0.25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30092179.379999999</v>
      </c>
      <c r="K40" s="2">
        <v>17046132.800000001</v>
      </c>
      <c r="L40" s="2">
        <v>16663970.02</v>
      </c>
      <c r="M40" s="2">
        <v>3407820.62</v>
      </c>
      <c r="N40" s="20">
        <v>0.50883978507462702</v>
      </c>
      <c r="O40" s="2">
        <v>2212856.5099999998</v>
      </c>
      <c r="P40" s="2">
        <v>1923997.74</v>
      </c>
      <c r="Q40" s="2">
        <v>258724.78</v>
      </c>
      <c r="R40" s="22">
        <v>0.86946339778714399</v>
      </c>
    </row>
    <row r="41" spans="1:18" x14ac:dyDescent="0.25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30136430.710000001</v>
      </c>
      <c r="K41" s="4">
        <v>17083693.789999999</v>
      </c>
      <c r="L41" s="4">
        <v>16701531.01</v>
      </c>
      <c r="M41" s="4">
        <v>4863569.29</v>
      </c>
      <c r="N41" s="21">
        <f>K41/H41</f>
        <v>0.48810553685714281</v>
      </c>
      <c r="O41" s="4">
        <v>3284048.87</v>
      </c>
      <c r="P41" s="4">
        <v>2912922.22</v>
      </c>
      <c r="Q41" s="4">
        <v>340992.66</v>
      </c>
      <c r="R41" s="23">
        <f>P41/O41</f>
        <v>0.88699113055525269</v>
      </c>
    </row>
    <row r="42" spans="1:18" x14ac:dyDescent="0.25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20"/>
      <c r="O42" s="2"/>
      <c r="P42" s="2"/>
      <c r="Q42" s="2"/>
      <c r="R42" s="22"/>
    </row>
    <row r="43" spans="1:18" ht="20" x14ac:dyDescent="0.25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180171.29</v>
      </c>
      <c r="K43" s="2">
        <v>127905.39</v>
      </c>
      <c r="L43" s="2">
        <v>90105.39</v>
      </c>
      <c r="M43" s="2">
        <v>339828.71</v>
      </c>
      <c r="N43" s="20">
        <v>0.245971903846154</v>
      </c>
      <c r="O43" s="2">
        <v>568377.07999999996</v>
      </c>
      <c r="P43" s="2">
        <v>341719.19</v>
      </c>
      <c r="Q43" s="2">
        <v>226539.4</v>
      </c>
      <c r="R43" s="22">
        <v>0.60121915894286204</v>
      </c>
    </row>
    <row r="44" spans="1:18" x14ac:dyDescent="0.25">
      <c r="A44" s="5"/>
      <c r="B44" s="5"/>
      <c r="C44" s="6" t="s">
        <v>22</v>
      </c>
      <c r="D44" s="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180171.29</v>
      </c>
      <c r="K44" s="4">
        <v>127905.39</v>
      </c>
      <c r="L44" s="4">
        <v>90105.39</v>
      </c>
      <c r="M44" s="4">
        <v>339828.71</v>
      </c>
      <c r="N44" s="21">
        <f>K44/H44</f>
        <v>0.24597190384615383</v>
      </c>
      <c r="O44" s="4">
        <v>568377.07999999996</v>
      </c>
      <c r="P44" s="4">
        <v>341719.19</v>
      </c>
      <c r="Q44" s="4">
        <v>226539.4</v>
      </c>
      <c r="R44" s="23">
        <f>P44/O44</f>
        <v>0.60121915894286238</v>
      </c>
    </row>
    <row r="45" spans="1:18" x14ac:dyDescent="0.25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1400000</v>
      </c>
      <c r="H45" s="4">
        <v>103279679</v>
      </c>
      <c r="I45" s="4">
        <v>1063628.75</v>
      </c>
      <c r="J45" s="4">
        <v>44719805.649999999</v>
      </c>
      <c r="K45" s="4">
        <v>26944576.640000001</v>
      </c>
      <c r="L45" s="4">
        <v>26210104.559999999</v>
      </c>
      <c r="M45" s="4">
        <v>58559873.350000001</v>
      </c>
      <c r="N45" s="21">
        <f>K45/H45</f>
        <v>0.26088943053357089</v>
      </c>
      <c r="O45" s="4">
        <v>27109842.989999998</v>
      </c>
      <c r="P45" s="4">
        <v>20659502.34</v>
      </c>
      <c r="Q45" s="4">
        <v>5721447.4000000004</v>
      </c>
      <c r="R45" s="23">
        <f>P45/O45</f>
        <v>0.76206646964427882</v>
      </c>
    </row>
  </sheetData>
  <mergeCells count="39"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2021-08-27T11:55:03Z</dcterms:created>
  <dcterms:modified xsi:type="dcterms:W3CDTF">2021-08-27T12:19:49Z</dcterms:modified>
</cp:coreProperties>
</file>