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<sst xmlns="http://schemas.openxmlformats.org/spreadsheetml/2006/main" count="117" uniqueCount="42">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</sst>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8" sqref="E8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5" t="s">
        <v>9</v>
      </c>
      <c r="O2" s="7" t="s">
        <v>10</v>
      </c>
      <c r="P2" s="7" t="s">
        <v>11</v>
      </c>
      <c r="Q2" s="7" t="s">
        <v>12</v>
      </c>
      <c r="R2" s="15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6"/>
      <c r="O3" s="8" t="s">
        <v>15</v>
      </c>
      <c r="P3" s="8" t="s">
        <v>15</v>
      </c>
      <c r="Q3" s="8" t="s">
        <v>15</v>
      </c>
      <c r="R3" s="16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45897.19</v>
      </c>
      <c r="K5" s="2">
        <v>45606.19</v>
      </c>
      <c r="L5" s="2">
        <v>42233.89</v>
      </c>
      <c r="M5" s="2">
        <v>1154102.81</v>
      </c>
      <c r="N5" s="10">
        <v>3.8005158333333303E-2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4" t="s">
        <v>22</v>
      </c>
      <c r="D6" s="14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45897.19</v>
      </c>
      <c r="K6" s="4">
        <v>45606.19</v>
      </c>
      <c r="L6" s="4">
        <v>42233.89</v>
      </c>
      <c r="M6" s="4">
        <v>1654102.81</v>
      </c>
      <c r="N6" s="11">
        <f>K6/H6</f>
        <v>2.6827170588235295E-2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397249.78</v>
      </c>
      <c r="K8" s="2">
        <v>247924.44</v>
      </c>
      <c r="L8" s="2">
        <v>245015.38</v>
      </c>
      <c r="M8" s="2">
        <v>7376750.2199999997</v>
      </c>
      <c r="N8" s="10">
        <v>3.18914895806535E-2</v>
      </c>
      <c r="O8" s="2">
        <v>971261.8</v>
      </c>
      <c r="P8" s="2">
        <v>305321.64</v>
      </c>
      <c r="Q8" s="2">
        <v>457022.49</v>
      </c>
      <c r="R8" s="12">
        <v>0.31435565570477503</v>
      </c>
    </row>
    <row r="9" spans="1:18" x14ac:dyDescent="0.2">
      <c r="A9" s="23"/>
      <c r="B9" s="23"/>
      <c r="C9" s="14" t="s">
        <v>22</v>
      </c>
      <c r="D9" s="14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397249.78</v>
      </c>
      <c r="K9" s="4">
        <v>247924.44</v>
      </c>
      <c r="L9" s="4">
        <v>245015.38</v>
      </c>
      <c r="M9" s="4">
        <v>7376750.2199999997</v>
      </c>
      <c r="N9" s="11">
        <f>K9/H9</f>
        <v>3.1891489580653458E-2</v>
      </c>
      <c r="O9" s="4">
        <v>1319238.3799999999</v>
      </c>
      <c r="P9" s="4">
        <v>653298.22</v>
      </c>
      <c r="Q9" s="4">
        <v>457022.49</v>
      </c>
      <c r="R9" s="13">
        <f>P9/O9</f>
        <v>0.49520862181101799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397895.01</v>
      </c>
      <c r="K11" s="2">
        <v>297105.21999999997</v>
      </c>
      <c r="L11" s="2">
        <v>285411.78000000003</v>
      </c>
      <c r="M11" s="2">
        <v>2152104.9900000002</v>
      </c>
      <c r="N11" s="10">
        <v>0.116511850980392</v>
      </c>
      <c r="O11" s="2">
        <v>1008676.48</v>
      </c>
      <c r="P11" s="2">
        <v>827138.13</v>
      </c>
      <c r="Q11" s="2">
        <v>178210.83</v>
      </c>
      <c r="R11" s="12">
        <v>0.82002321497572705</v>
      </c>
    </row>
    <row r="12" spans="1:18" x14ac:dyDescent="0.2">
      <c r="A12" s="23"/>
      <c r="B12" s="23"/>
      <c r="C12" s="14" t="s">
        <v>22</v>
      </c>
      <c r="D12" s="14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397895.01</v>
      </c>
      <c r="K12" s="4">
        <v>297105.21999999997</v>
      </c>
      <c r="L12" s="4">
        <v>285411.78000000003</v>
      </c>
      <c r="M12" s="4">
        <v>2152104.9900000002</v>
      </c>
      <c r="N12" s="11">
        <f>K12/H12</f>
        <v>0.11651185098039214</v>
      </c>
      <c r="O12" s="4">
        <v>1982113.19</v>
      </c>
      <c r="P12" s="4">
        <v>1800246.04</v>
      </c>
      <c r="Q12" s="4">
        <v>178539.63</v>
      </c>
      <c r="R12" s="13">
        <f>P12/O12</f>
        <v>0.90824583029993367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729771.49</v>
      </c>
      <c r="K14" s="2">
        <v>580057.87</v>
      </c>
      <c r="L14" s="2">
        <v>541706.6</v>
      </c>
      <c r="M14" s="2">
        <v>4270228.51</v>
      </c>
      <c r="N14" s="10">
        <v>0.11601157400000001</v>
      </c>
      <c r="O14" s="2">
        <v>1903520.69</v>
      </c>
      <c r="P14" s="2">
        <v>1207948.2</v>
      </c>
      <c r="Q14" s="2">
        <v>536007.99</v>
      </c>
      <c r="R14" s="12">
        <v>0.63458632540526805</v>
      </c>
    </row>
    <row r="15" spans="1:18" x14ac:dyDescent="0.2">
      <c r="A15" s="23"/>
      <c r="B15" s="23"/>
      <c r="C15" s="14" t="s">
        <v>22</v>
      </c>
      <c r="D15" s="14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729771.49</v>
      </c>
      <c r="K15" s="4">
        <v>580057.87</v>
      </c>
      <c r="L15" s="4">
        <v>541706.6</v>
      </c>
      <c r="M15" s="4">
        <v>4570228.51</v>
      </c>
      <c r="N15" s="11">
        <f>K15/H15</f>
        <v>0.10944488113207547</v>
      </c>
      <c r="O15" s="4">
        <v>3035628.21</v>
      </c>
      <c r="P15" s="4">
        <v>2241214.81</v>
      </c>
      <c r="Q15" s="4">
        <v>634848.9</v>
      </c>
      <c r="R15" s="13">
        <f>P15/O15</f>
        <v>0.73830345976393474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851372.57</v>
      </c>
      <c r="K17" s="2">
        <v>733228.85</v>
      </c>
      <c r="L17" s="2">
        <v>727599.17</v>
      </c>
      <c r="M17" s="2">
        <v>2653627.4300000002</v>
      </c>
      <c r="N17" s="10">
        <v>0.20919510699001401</v>
      </c>
      <c r="O17" s="2">
        <v>1742717.6</v>
      </c>
      <c r="P17" s="2">
        <v>1366765.32</v>
      </c>
      <c r="Q17" s="2">
        <v>349216.31</v>
      </c>
      <c r="R17" s="12">
        <v>0.78427240305600898</v>
      </c>
    </row>
    <row r="18" spans="1:18" x14ac:dyDescent="0.2">
      <c r="A18" s="23"/>
      <c r="B18" s="23"/>
      <c r="C18" s="14" t="s">
        <v>22</v>
      </c>
      <c r="D18" s="14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851372.57</v>
      </c>
      <c r="K18" s="4">
        <v>733228.85</v>
      </c>
      <c r="L18" s="4">
        <v>727599.17</v>
      </c>
      <c r="M18" s="4">
        <v>3098627.43</v>
      </c>
      <c r="N18" s="11">
        <f>K18/H18</f>
        <v>0.18562755696202532</v>
      </c>
      <c r="O18" s="4">
        <v>2886099.22</v>
      </c>
      <c r="P18" s="4">
        <v>2154969.23</v>
      </c>
      <c r="Q18" s="4">
        <v>704394.02</v>
      </c>
      <c r="R18" s="13">
        <f>P18/O18</f>
        <v>0.74667191448809578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159452.15</v>
      </c>
      <c r="K20" s="2">
        <v>113846.21</v>
      </c>
      <c r="L20" s="2">
        <v>105539.5</v>
      </c>
      <c r="M20" s="2">
        <v>1010547.85</v>
      </c>
      <c r="N20" s="10">
        <v>9.7304452991453003E-2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4" t="s">
        <v>22</v>
      </c>
      <c r="D21" s="14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159452.15</v>
      </c>
      <c r="K21" s="4">
        <v>113846.21</v>
      </c>
      <c r="L21" s="4">
        <v>105539.5</v>
      </c>
      <c r="M21" s="4">
        <v>1040547.85</v>
      </c>
      <c r="N21" s="11">
        <f>K21/H21</f>
        <v>9.4871841666666679E-2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462647.7</v>
      </c>
      <c r="K23" s="2">
        <v>446812.7</v>
      </c>
      <c r="L23" s="2">
        <v>446812.7</v>
      </c>
      <c r="M23" s="2">
        <v>11257031.300000001</v>
      </c>
      <c r="N23" s="10">
        <v>3.8124994720418498E-2</v>
      </c>
      <c r="O23" s="2">
        <v>2403261.9</v>
      </c>
      <c r="P23" s="2">
        <v>2364030.7000000002</v>
      </c>
      <c r="Q23" s="2">
        <v>38673.67</v>
      </c>
      <c r="R23" s="12">
        <v>0.98367585322265605</v>
      </c>
    </row>
    <row r="24" spans="1:18" x14ac:dyDescent="0.2">
      <c r="A24" s="23"/>
      <c r="B24" s="23"/>
      <c r="C24" s="14" t="s">
        <v>22</v>
      </c>
      <c r="D24" s="14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564856.99</v>
      </c>
      <c r="K24" s="4">
        <v>446812.7</v>
      </c>
      <c r="L24" s="4">
        <v>446812.7</v>
      </c>
      <c r="M24" s="4">
        <v>12024822.01</v>
      </c>
      <c r="N24" s="11">
        <f>K24/H24</f>
        <v>3.5490396538307295E-2</v>
      </c>
      <c r="O24" s="4">
        <v>2579239.7400000002</v>
      </c>
      <c r="P24" s="4">
        <v>2539995.39</v>
      </c>
      <c r="Q24" s="4">
        <v>38686.82</v>
      </c>
      <c r="R24" s="13">
        <f>P24/O24</f>
        <v>0.98478452801754668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1619613.86</v>
      </c>
      <c r="K26" s="2">
        <v>1146518.1299999999</v>
      </c>
      <c r="L26" s="2">
        <v>1143558.4099999999</v>
      </c>
      <c r="M26" s="2">
        <v>4730386.1399999997</v>
      </c>
      <c r="N26" s="10">
        <v>0.180554036220472</v>
      </c>
      <c r="O26" s="2">
        <v>2315364.71</v>
      </c>
      <c r="P26" s="2">
        <v>1366661.33</v>
      </c>
      <c r="Q26" s="2">
        <v>778545.71</v>
      </c>
      <c r="R26" s="12">
        <v>0.59025747611053503</v>
      </c>
    </row>
    <row r="27" spans="1:18" x14ac:dyDescent="0.2">
      <c r="A27" s="23"/>
      <c r="B27" s="23"/>
      <c r="C27" s="14" t="s">
        <v>22</v>
      </c>
      <c r="D27" s="14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1619613.86</v>
      </c>
      <c r="K27" s="4">
        <v>1146518.1299999999</v>
      </c>
      <c r="L27" s="4">
        <v>1143558.4099999999</v>
      </c>
      <c r="M27" s="4">
        <v>4880386.1399999997</v>
      </c>
      <c r="N27" s="11">
        <f>K27/H27</f>
        <v>0.1763874046153846</v>
      </c>
      <c r="O27" s="4">
        <v>2494009.46</v>
      </c>
      <c r="P27" s="4">
        <v>1543806.08</v>
      </c>
      <c r="Q27" s="4">
        <v>780045.71</v>
      </c>
      <c r="R27" s="13">
        <f>P27/O27</f>
        <v>0.61900570337050775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4050</v>
      </c>
      <c r="K28" s="2"/>
      <c r="L28" s="2"/>
      <c r="M28" s="2">
        <v>145950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915103.85</v>
      </c>
      <c r="K29" s="2">
        <v>795043.83</v>
      </c>
      <c r="L29" s="2">
        <v>766290.75</v>
      </c>
      <c r="M29" s="2">
        <v>7834896.1500000004</v>
      </c>
      <c r="N29" s="10">
        <v>9.0862152000000002E-2</v>
      </c>
      <c r="O29" s="2">
        <v>3142059.79</v>
      </c>
      <c r="P29" s="2">
        <v>1850337.16</v>
      </c>
      <c r="Q29" s="2">
        <v>1237954.3799999999</v>
      </c>
      <c r="R29" s="12">
        <v>0.588893045857667</v>
      </c>
    </row>
    <row r="30" spans="1:18" x14ac:dyDescent="0.2">
      <c r="A30" s="23"/>
      <c r="B30" s="23"/>
      <c r="C30" s="14" t="s">
        <v>22</v>
      </c>
      <c r="D30" s="14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919153.85</v>
      </c>
      <c r="K30" s="4">
        <v>795043.83</v>
      </c>
      <c r="L30" s="4">
        <v>766290.75</v>
      </c>
      <c r="M30" s="4">
        <v>7980846.1500000004</v>
      </c>
      <c r="N30" s="11">
        <f>K30/H30</f>
        <v>8.9330767415730331E-2</v>
      </c>
      <c r="O30" s="4">
        <v>4024372.43</v>
      </c>
      <c r="P30" s="4">
        <v>2016406.64</v>
      </c>
      <c r="Q30" s="4">
        <v>1951031.47</v>
      </c>
      <c r="R30" s="13">
        <f>P30/O30</f>
        <v>0.50104871630879344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4" t="s">
        <v>22</v>
      </c>
      <c r="D32" s="14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321033.96999999997</v>
      </c>
      <c r="K33" s="2">
        <v>52139.5</v>
      </c>
      <c r="L33" s="2">
        <v>24239.5</v>
      </c>
      <c r="M33" s="2">
        <v>2301226.0299999998</v>
      </c>
      <c r="N33" s="10">
        <v>1.9883421171050901E-2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3109950.42</v>
      </c>
      <c r="K34" s="2">
        <v>2296892.37</v>
      </c>
      <c r="L34" s="2">
        <v>2276344.81</v>
      </c>
      <c r="M34" s="2">
        <v>3186789.58</v>
      </c>
      <c r="N34" s="10">
        <v>0.36477484698431301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4" t="s">
        <v>22</v>
      </c>
      <c r="D35" s="14"/>
      <c r="E35" s="4">
        <v>8919000</v>
      </c>
      <c r="F35" s="4">
        <v>0</v>
      </c>
      <c r="G35" s="4"/>
      <c r="H35" s="4">
        <v>8919000</v>
      </c>
      <c r="I35" s="4"/>
      <c r="J35" s="4">
        <v>3430984.39</v>
      </c>
      <c r="K35" s="4">
        <v>2349031.87</v>
      </c>
      <c r="L35" s="4">
        <v>2300584.31</v>
      </c>
      <c r="M35" s="4">
        <v>5488015.6100000003</v>
      </c>
      <c r="N35" s="11">
        <f>K35/H35</f>
        <v>0.26337390626751878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3398370.71</v>
      </c>
      <c r="K37" s="2">
        <v>2176614.35</v>
      </c>
      <c r="L37" s="2">
        <v>2018264.2</v>
      </c>
      <c r="M37" s="2">
        <v>2851629.29</v>
      </c>
      <c r="N37" s="10">
        <v>0.34825829600000002</v>
      </c>
      <c r="O37" s="2">
        <v>1808329.05</v>
      </c>
      <c r="P37" s="2">
        <v>1471140.22</v>
      </c>
      <c r="Q37" s="2">
        <v>336589.53</v>
      </c>
      <c r="R37" s="12">
        <v>0.81353568920435104</v>
      </c>
    </row>
    <row r="38" spans="1:18" x14ac:dyDescent="0.2">
      <c r="A38" s="23"/>
      <c r="B38" s="23"/>
      <c r="C38" s="14" t="s">
        <v>22</v>
      </c>
      <c r="D38" s="14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3398370.71</v>
      </c>
      <c r="K38" s="4">
        <v>2176614.35</v>
      </c>
      <c r="L38" s="4">
        <v>2018264.2</v>
      </c>
      <c r="M38" s="4">
        <v>3051629.29</v>
      </c>
      <c r="N38" s="11">
        <f>K38/H38</f>
        <v>0.33745958914728685</v>
      </c>
      <c r="O38" s="4">
        <v>2202715.2000000002</v>
      </c>
      <c r="P38" s="4">
        <v>1840621.21</v>
      </c>
      <c r="Q38" s="4">
        <v>361494.69</v>
      </c>
      <c r="R38" s="13">
        <f>P38/O38</f>
        <v>0.83561470407068505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29847234.600000001</v>
      </c>
      <c r="K40" s="2">
        <v>14961911.42</v>
      </c>
      <c r="L40" s="2">
        <v>14414692.199999999</v>
      </c>
      <c r="M40" s="2">
        <v>3652765.4</v>
      </c>
      <c r="N40" s="10">
        <v>0.446624221492537</v>
      </c>
      <c r="O40" s="2">
        <v>2212856.5099999998</v>
      </c>
      <c r="P40" s="2">
        <v>1922124.99</v>
      </c>
      <c r="Q40" s="2">
        <v>260698.65</v>
      </c>
      <c r="R40" s="12">
        <v>0.86861709347796801</v>
      </c>
    </row>
    <row r="41" spans="1:18" x14ac:dyDescent="0.2">
      <c r="A41" s="23"/>
      <c r="B41" s="23"/>
      <c r="C41" s="14" t="s">
        <v>22</v>
      </c>
      <c r="D41" s="14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29891485.93</v>
      </c>
      <c r="K41" s="4">
        <v>14999472.41</v>
      </c>
      <c r="L41" s="4">
        <v>14452253.189999999</v>
      </c>
      <c r="M41" s="4">
        <v>5108514.07</v>
      </c>
      <c r="N41" s="11">
        <f>K41/H41</f>
        <v>0.4285563545714286</v>
      </c>
      <c r="O41" s="4">
        <v>3284048.87</v>
      </c>
      <c r="P41" s="4">
        <v>2911049.47</v>
      </c>
      <c r="Q41" s="4">
        <v>342966.53</v>
      </c>
      <c r="R41" s="13">
        <f>P41/O41</f>
        <v>0.88642087412054871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179294.84</v>
      </c>
      <c r="K43" s="2">
        <v>83428.94</v>
      </c>
      <c r="L43" s="2">
        <v>83120.94</v>
      </c>
      <c r="M43" s="2">
        <v>340705.16</v>
      </c>
      <c r="N43" s="10">
        <v>0.16044026923076901</v>
      </c>
      <c r="O43" s="2">
        <v>568377.07999999996</v>
      </c>
      <c r="P43" s="2">
        <v>332490.55</v>
      </c>
      <c r="Q43" s="2">
        <v>235768.04</v>
      </c>
      <c r="R43" s="12">
        <v>0.58498233250362597</v>
      </c>
    </row>
    <row r="44" spans="1:18" x14ac:dyDescent="0.2">
      <c r="A44" s="23"/>
      <c r="B44" s="23"/>
      <c r="C44" s="14" t="s">
        <v>22</v>
      </c>
      <c r="D44" s="14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179294.84</v>
      </c>
      <c r="K44" s="4">
        <v>83428.94</v>
      </c>
      <c r="L44" s="4">
        <v>83120.94</v>
      </c>
      <c r="M44" s="4">
        <v>340705.16</v>
      </c>
      <c r="N44" s="11">
        <f>K44/H44</f>
        <v>0.16044026923076923</v>
      </c>
      <c r="O44" s="4">
        <v>568377.07999999996</v>
      </c>
      <c r="P44" s="4">
        <v>332490.55</v>
      </c>
      <c r="Q44" s="4">
        <v>235768.04</v>
      </c>
      <c r="R44" s="13">
        <f>P44/O44</f>
        <v>0.58498233250362597</v>
      </c>
    </row>
    <row r="45" spans="1:18" x14ac:dyDescent="0.2">
      <c r="A45" s="3" t="s">
        <v>22</v>
      </c>
      <c r="B45" s="3"/>
      <c r="C45" s="14"/>
      <c r="D45" s="14"/>
      <c r="E45" s="4">
        <v>109820000</v>
      </c>
      <c r="F45" s="4">
        <v>5140321</v>
      </c>
      <c r="G45" s="4">
        <v>1000000</v>
      </c>
      <c r="H45" s="4">
        <v>103679679</v>
      </c>
      <c r="I45" s="4">
        <v>1063628.75</v>
      </c>
      <c r="J45" s="4">
        <v>42585398.759999998</v>
      </c>
      <c r="K45" s="4">
        <v>24014691.010000002</v>
      </c>
      <c r="L45" s="4">
        <v>23158390.82</v>
      </c>
      <c r="M45" s="4">
        <v>61094280.240000002</v>
      </c>
      <c r="N45" s="11">
        <f>K45/H45</f>
        <v>0.23162389430237337</v>
      </c>
      <c r="O45" s="4">
        <v>27109842.989999998</v>
      </c>
      <c r="P45" s="4">
        <v>20533268.449999999</v>
      </c>
      <c r="Q45" s="4">
        <v>5913774.7599999998</v>
      </c>
      <c r="R45" s="13">
        <f>P45/O45</f>
        <v>0.75741008376824981</v>
      </c>
    </row>
  </sheetData>
  <mergeCells count="39">
    <mergeCell ref="A4:A6"/>
    <mergeCell ref="B4:B6"/>
    <mergeCell ref="C6:D6"/>
    <mergeCell ref="A2:A3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22:A30"/>
    <mergeCell ref="B22:B24"/>
    <mergeCell ref="C24:D24"/>
    <mergeCell ref="B25:B27"/>
    <mergeCell ref="C27:D27"/>
    <mergeCell ref="B28:B30"/>
    <mergeCell ref="C30:D30"/>
    <mergeCell ref="A31:A38"/>
    <mergeCell ref="B31:B32"/>
    <mergeCell ref="C32:D32"/>
    <mergeCell ref="B33:B35"/>
    <mergeCell ref="C35:D35"/>
    <mergeCell ref="B36:B38"/>
    <mergeCell ref="C38:D38"/>
    <mergeCell ref="A39:A44"/>
    <mergeCell ref="B39:B41"/>
    <mergeCell ref="C41:D41"/>
    <mergeCell ref="B42:B44"/>
    <mergeCell ref="C44:D44"/>
    <mergeCell ref="C45:D45"/>
    <mergeCell ref="N2:N3"/>
    <mergeCell ref="R2:R3"/>
    <mergeCell ref="C2:D3"/>
    <mergeCell ref="B2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2021-08-13T11:39:45Z</dcterms:created>
  <dcterms:modified xsi:type="dcterms:W3CDTF">2021-08-13T13:15:21Z</dcterms:modified>
</cp:coreProperties>
</file>