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<sst xmlns="http://schemas.openxmlformats.org/spreadsheetml/2006/main" count="117" uniqueCount="42">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</sst>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N34" activePane="bottomRight" state="frozen"/>
      <selection pane="topRight" activeCell="E1" sqref="E1"/>
      <selection pane="bottomLeft" activeCell="A4" sqref="A4"/>
      <selection pane="bottomRight" activeCell="S38" sqref="S38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40</v>
      </c>
      <c r="B2" s="21" t="s">
        <v>41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42172.41</v>
      </c>
      <c r="K5" s="2">
        <v>41881.410000000003</v>
      </c>
      <c r="L5" s="2">
        <v>41881.410000000003</v>
      </c>
      <c r="M5" s="2">
        <v>1157827.5900000001</v>
      </c>
      <c r="N5" s="10">
        <v>3.4901175E-2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42172.41</v>
      </c>
      <c r="K6" s="4">
        <v>41881.410000000003</v>
      </c>
      <c r="L6" s="4">
        <v>41881.410000000003</v>
      </c>
      <c r="M6" s="4">
        <v>1657827.59</v>
      </c>
      <c r="N6" s="11">
        <f>K6/H6</f>
        <v>2.4636123529411767E-2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396370.19</v>
      </c>
      <c r="K8" s="2">
        <v>242702.32</v>
      </c>
      <c r="L8" s="2">
        <v>193365.69</v>
      </c>
      <c r="M8" s="2">
        <v>7377629.8099999996</v>
      </c>
      <c r="N8" s="10">
        <v>3.1219747877540501E-2</v>
      </c>
      <c r="O8" s="2">
        <v>971261.8</v>
      </c>
      <c r="P8" s="2">
        <v>304431.64</v>
      </c>
      <c r="Q8" s="2">
        <v>457912.49</v>
      </c>
      <c r="R8" s="12">
        <v>0.31343932192123702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396370.19</v>
      </c>
      <c r="K9" s="4">
        <v>242702.32</v>
      </c>
      <c r="L9" s="4">
        <v>193365.69</v>
      </c>
      <c r="M9" s="4">
        <v>7377629.8099999996</v>
      </c>
      <c r="N9" s="11">
        <f>K9/H9</f>
        <v>3.1219747877540522E-2</v>
      </c>
      <c r="O9" s="4">
        <v>1319238.3799999999</v>
      </c>
      <c r="P9" s="4">
        <v>652408.22</v>
      </c>
      <c r="Q9" s="4">
        <v>457912.49</v>
      </c>
      <c r="R9" s="13">
        <f>P9/O9</f>
        <v>0.49453399013451993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50000</v>
      </c>
      <c r="H11" s="2">
        <v>2550000</v>
      </c>
      <c r="I11" s="2"/>
      <c r="J11" s="2">
        <v>393911.69</v>
      </c>
      <c r="K11" s="2">
        <v>259305.13</v>
      </c>
      <c r="L11" s="2">
        <v>240160.34</v>
      </c>
      <c r="M11" s="2">
        <v>2156088.31</v>
      </c>
      <c r="N11" s="10">
        <v>0.10168828627451</v>
      </c>
      <c r="O11" s="2">
        <v>1008676.48</v>
      </c>
      <c r="P11" s="2">
        <v>826968.32</v>
      </c>
      <c r="Q11" s="2">
        <v>178447.04</v>
      </c>
      <c r="R11" s="12">
        <v>0.81985486565524002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50000</v>
      </c>
      <c r="H12" s="4">
        <v>2550000</v>
      </c>
      <c r="I12" s="4"/>
      <c r="J12" s="4">
        <v>393911.69</v>
      </c>
      <c r="K12" s="4">
        <v>259305.13</v>
      </c>
      <c r="L12" s="4">
        <v>240160.34</v>
      </c>
      <c r="M12" s="4">
        <v>2156088.31</v>
      </c>
      <c r="N12" s="11">
        <f>K12/H12</f>
        <v>0.10168828627450981</v>
      </c>
      <c r="O12" s="4">
        <v>1982113.19</v>
      </c>
      <c r="P12" s="4">
        <v>1800076.23</v>
      </c>
      <c r="Q12" s="4">
        <v>178775.84</v>
      </c>
      <c r="R12" s="13">
        <f>P12/O12</f>
        <v>0.90816015910776515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719646.98</v>
      </c>
      <c r="K14" s="2">
        <v>562604.78</v>
      </c>
      <c r="L14" s="2">
        <v>522524.56</v>
      </c>
      <c r="M14" s="2">
        <v>4280353.0199999996</v>
      </c>
      <c r="N14" s="10">
        <v>0.11252095600000001</v>
      </c>
      <c r="O14" s="2">
        <v>1903520.69</v>
      </c>
      <c r="P14" s="2">
        <v>1201397.05</v>
      </c>
      <c r="Q14" s="2">
        <v>544831.04</v>
      </c>
      <c r="R14" s="12">
        <v>0.63114472898111795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719646.98</v>
      </c>
      <c r="K15" s="4">
        <v>562604.78</v>
      </c>
      <c r="L15" s="4">
        <v>522524.56</v>
      </c>
      <c r="M15" s="4">
        <v>4580353.0199999996</v>
      </c>
      <c r="N15" s="11">
        <f>K15/H15</f>
        <v>0.10615184528301887</v>
      </c>
      <c r="O15" s="4">
        <v>3035628.21</v>
      </c>
      <c r="P15" s="4">
        <v>2234663.66</v>
      </c>
      <c r="Q15" s="4">
        <v>643671.94999999995</v>
      </c>
      <c r="R15" s="13">
        <f>P15/O15</f>
        <v>0.73614537269041924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50000</v>
      </c>
      <c r="H17" s="2">
        <v>3505000</v>
      </c>
      <c r="I17" s="2"/>
      <c r="J17" s="2">
        <v>830487.01</v>
      </c>
      <c r="K17" s="2">
        <v>708416.24</v>
      </c>
      <c r="L17" s="2">
        <v>699755.18</v>
      </c>
      <c r="M17" s="2">
        <v>2674512.9900000002</v>
      </c>
      <c r="N17" s="10">
        <v>0.20211590299571999</v>
      </c>
      <c r="O17" s="2">
        <v>1742717.6</v>
      </c>
      <c r="P17" s="2">
        <v>1360102.01</v>
      </c>
      <c r="Q17" s="2">
        <v>355879.62</v>
      </c>
      <c r="R17" s="12">
        <v>0.78044888626820497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50000</v>
      </c>
      <c r="H18" s="4">
        <v>3950000</v>
      </c>
      <c r="I18" s="4"/>
      <c r="J18" s="4">
        <v>830487.01</v>
      </c>
      <c r="K18" s="4">
        <v>708416.24</v>
      </c>
      <c r="L18" s="4">
        <v>699755.18</v>
      </c>
      <c r="M18" s="4">
        <v>3119512.99</v>
      </c>
      <c r="N18" s="11">
        <f>K18/H18</f>
        <v>0.17934588354430381</v>
      </c>
      <c r="O18" s="4">
        <v>2886099.22</v>
      </c>
      <c r="P18" s="4">
        <v>2148305.9199999999</v>
      </c>
      <c r="Q18" s="4">
        <v>711057.33</v>
      </c>
      <c r="R18" s="13">
        <f>P18/O18</f>
        <v>0.74436315463887615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151029</v>
      </c>
      <c r="K20" s="2">
        <v>105714.35</v>
      </c>
      <c r="L20" s="2">
        <v>102808.22</v>
      </c>
      <c r="M20" s="2">
        <v>1018971</v>
      </c>
      <c r="N20" s="10">
        <v>9.0354145299145303E-2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151029</v>
      </c>
      <c r="K21" s="4">
        <v>105714.35</v>
      </c>
      <c r="L21" s="4">
        <v>102808.22</v>
      </c>
      <c r="M21" s="4">
        <v>1048971</v>
      </c>
      <c r="N21" s="11">
        <f>K21/H21</f>
        <v>8.8095291666666672E-2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171964.69</v>
      </c>
      <c r="Q22" s="2">
        <v>4013.15</v>
      </c>
      <c r="R22" s="12">
        <v>0.97719514002444896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2360254.67</v>
      </c>
      <c r="Q23" s="2">
        <v>42449.7</v>
      </c>
      <c r="R23" s="12">
        <v>0.98210464286060495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2532219.36</v>
      </c>
      <c r="Q24" s="4">
        <v>46462.85</v>
      </c>
      <c r="R24" s="13">
        <f>P24/O24</f>
        <v>0.98176967450106045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1598991.98</v>
      </c>
      <c r="K26" s="2">
        <v>1153048.1399999999</v>
      </c>
      <c r="L26" s="2">
        <v>1134807.6299999999</v>
      </c>
      <c r="M26" s="2">
        <v>4751008.0199999996</v>
      </c>
      <c r="N26" s="10">
        <v>0.18158238425196899</v>
      </c>
      <c r="O26" s="2">
        <v>2315364.71</v>
      </c>
      <c r="P26" s="2">
        <v>1366615.9</v>
      </c>
      <c r="Q26" s="2">
        <v>778591.14</v>
      </c>
      <c r="R26" s="12">
        <v>0.59023785501161896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1598991.98</v>
      </c>
      <c r="K27" s="4">
        <v>1153048.1399999999</v>
      </c>
      <c r="L27" s="4">
        <v>1134807.6299999999</v>
      </c>
      <c r="M27" s="4">
        <v>4901008.0199999996</v>
      </c>
      <c r="N27" s="11">
        <f>K27/H27</f>
        <v>0.17739202153846154</v>
      </c>
      <c r="O27" s="4">
        <v>2494009.46</v>
      </c>
      <c r="P27" s="4">
        <v>1543760.65</v>
      </c>
      <c r="Q27" s="4">
        <v>780091.14</v>
      </c>
      <c r="R27" s="13">
        <f>P27/O27</f>
        <v>0.61898748772187895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842338.54</v>
      </c>
      <c r="K29" s="2">
        <v>749143.72</v>
      </c>
      <c r="L29" s="2">
        <v>736967.29</v>
      </c>
      <c r="M29" s="2">
        <v>7907661.46</v>
      </c>
      <c r="N29" s="10">
        <v>8.5616425142857194E-2</v>
      </c>
      <c r="O29" s="2">
        <v>3142059.79</v>
      </c>
      <c r="P29" s="2">
        <v>1845324.39</v>
      </c>
      <c r="Q29" s="2">
        <v>1242967.1499999999</v>
      </c>
      <c r="R29" s="12">
        <v>0.58729766883271195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846388.54</v>
      </c>
      <c r="K30" s="4">
        <v>749143.72</v>
      </c>
      <c r="L30" s="4">
        <v>736967.29</v>
      </c>
      <c r="M30" s="4">
        <v>8053611.46</v>
      </c>
      <c r="N30" s="11">
        <f>K30/H30</f>
        <v>8.4173451685393252E-2</v>
      </c>
      <c r="O30" s="4">
        <v>4024372.43</v>
      </c>
      <c r="P30" s="4">
        <v>2011393.87</v>
      </c>
      <c r="Q30" s="4">
        <v>1956044.24</v>
      </c>
      <c r="R30" s="13">
        <f>P30/O30</f>
        <v>0.49980311340121175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107634.97</v>
      </c>
      <c r="K33" s="2">
        <v>12999.5</v>
      </c>
      <c r="L33" s="2">
        <v>10899.75</v>
      </c>
      <c r="M33" s="2">
        <v>2514625.0299999998</v>
      </c>
      <c r="N33" s="10">
        <v>4.9573650210124097E-3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3044583.18</v>
      </c>
      <c r="K34" s="2">
        <v>2231139.41</v>
      </c>
      <c r="L34" s="2">
        <v>2175084.75</v>
      </c>
      <c r="M34" s="2">
        <v>3252156.82</v>
      </c>
      <c r="N34" s="10">
        <v>0.354332465688594</v>
      </c>
      <c r="O34" s="2">
        <v>612989.02</v>
      </c>
      <c r="P34" s="2">
        <v>479908.85</v>
      </c>
      <c r="Q34" s="2">
        <v>127257.55</v>
      </c>
      <c r="R34" s="12">
        <v>0.78289958603173704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3152218.15</v>
      </c>
      <c r="K35" s="4">
        <v>2244138.91</v>
      </c>
      <c r="L35" s="4">
        <v>2185984.5</v>
      </c>
      <c r="M35" s="4">
        <v>5766781.8499999996</v>
      </c>
      <c r="N35" s="11">
        <f>K35/H35</f>
        <v>0.25161328736405431</v>
      </c>
      <c r="O35" s="4">
        <v>949255.75</v>
      </c>
      <c r="P35" s="4">
        <v>802508.83</v>
      </c>
      <c r="Q35" s="4">
        <v>140923.59</v>
      </c>
      <c r="R35" s="13">
        <f>P35/O35</f>
        <v>0.84540844761804179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3363669.8</v>
      </c>
      <c r="K37" s="2">
        <v>2161489.2000000002</v>
      </c>
      <c r="L37" s="2">
        <v>1838213.7</v>
      </c>
      <c r="M37" s="2">
        <v>2886330.2</v>
      </c>
      <c r="N37" s="10">
        <v>0.345838272</v>
      </c>
      <c r="O37" s="2">
        <v>1808329.05</v>
      </c>
      <c r="P37" s="2">
        <v>1469384.06</v>
      </c>
      <c r="Q37" s="2">
        <v>338420.45</v>
      </c>
      <c r="R37" s="12">
        <v>0.81256453851692501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3363669.8</v>
      </c>
      <c r="K38" s="4">
        <v>2161489.2000000002</v>
      </c>
      <c r="L38" s="4">
        <v>1838213.7</v>
      </c>
      <c r="M38" s="4">
        <v>3086330.2</v>
      </c>
      <c r="N38" s="11">
        <f>K38/H38</f>
        <v>0.33511460465116283</v>
      </c>
      <c r="O38" s="4">
        <v>2202715.2000000002</v>
      </c>
      <c r="P38" s="4">
        <v>1838865.05</v>
      </c>
      <c r="Q38" s="4">
        <v>363325.61</v>
      </c>
      <c r="R38" s="13">
        <f>P38/O38</f>
        <v>0.83481743350207049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29644934.239999998</v>
      </c>
      <c r="K40" s="2">
        <v>14462316.26</v>
      </c>
      <c r="L40" s="2">
        <v>13864215.060000001</v>
      </c>
      <c r="M40" s="2">
        <v>3855065.76</v>
      </c>
      <c r="N40" s="10">
        <v>0.43171093313432801</v>
      </c>
      <c r="O40" s="2">
        <v>2212856.5099999998</v>
      </c>
      <c r="P40" s="2">
        <v>1922124.99</v>
      </c>
      <c r="Q40" s="2">
        <v>260740.45</v>
      </c>
      <c r="R40" s="12">
        <v>0.86861709347796801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29689185.57</v>
      </c>
      <c r="K41" s="4">
        <v>14499877.25</v>
      </c>
      <c r="L41" s="4">
        <v>13901776.050000001</v>
      </c>
      <c r="M41" s="4">
        <v>5310814.43</v>
      </c>
      <c r="N41" s="11">
        <f>K41/H41</f>
        <v>0.41428220714285713</v>
      </c>
      <c r="O41" s="4">
        <v>3284048.87</v>
      </c>
      <c r="P41" s="4">
        <v>2911049.47</v>
      </c>
      <c r="Q41" s="4">
        <v>343008.33</v>
      </c>
      <c r="R41" s="13">
        <f>P41/O41</f>
        <v>0.88642087412054871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138006.84</v>
      </c>
      <c r="K43" s="2">
        <v>83120.94</v>
      </c>
      <c r="L43" s="2">
        <v>83120.94</v>
      </c>
      <c r="M43" s="2">
        <v>381993.16</v>
      </c>
      <c r="N43" s="10">
        <v>0.15984796153846201</v>
      </c>
      <c r="O43" s="2">
        <v>568377.07999999996</v>
      </c>
      <c r="P43" s="2">
        <v>308613.36</v>
      </c>
      <c r="Q43" s="2">
        <v>259645.23</v>
      </c>
      <c r="R43" s="12">
        <v>0.542972915093621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138006.84</v>
      </c>
      <c r="K44" s="4">
        <v>83120.94</v>
      </c>
      <c r="L44" s="4">
        <v>83120.94</v>
      </c>
      <c r="M44" s="4">
        <v>381993.16</v>
      </c>
      <c r="N44" s="11">
        <f>K44/H44</f>
        <v>0.15984796153846154</v>
      </c>
      <c r="O44" s="4">
        <v>568377.07999999996</v>
      </c>
      <c r="P44" s="4">
        <v>308613.36</v>
      </c>
      <c r="Q44" s="4">
        <v>259645.23</v>
      </c>
      <c r="R44" s="13">
        <f>P44/O44</f>
        <v>0.54297291509362056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1000000</v>
      </c>
      <c r="H45" s="4">
        <v>103679679</v>
      </c>
      <c r="I45" s="4">
        <v>1063628.75</v>
      </c>
      <c r="J45" s="4">
        <v>41886935.149999999</v>
      </c>
      <c r="K45" s="4">
        <v>23258255.09</v>
      </c>
      <c r="L45" s="4">
        <v>22128178.210000001</v>
      </c>
      <c r="M45" s="4">
        <v>61792743.850000001</v>
      </c>
      <c r="N45" s="11">
        <f>K45/H45</f>
        <v>0.22432800057183819</v>
      </c>
      <c r="O45" s="4">
        <v>27109842.989999998</v>
      </c>
      <c r="P45" s="4">
        <v>20480526.600000001</v>
      </c>
      <c r="Q45" s="4">
        <v>5968971.4699999997</v>
      </c>
      <c r="R45" s="13">
        <f>P45/O45</f>
        <v>0.75546459666161281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R2:R3"/>
    <mergeCell ref="C45:D45"/>
    <mergeCell ref="C2:D3"/>
    <mergeCell ref="B2:B3"/>
    <mergeCell ref="A2:A3"/>
    <mergeCell ref="N2:N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2021-08-10T12:51:48Z</dcterms:created>
  <dcterms:modified xsi:type="dcterms:W3CDTF">2021-08-10T13:48:05Z</dcterms:modified>
</cp:coreProperties>
</file>