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<sst xmlns="http://schemas.openxmlformats.org/spreadsheetml/2006/main" count="117" uniqueCount="42">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</sst>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32" activePane="bottomRight" state="frozen"/>
      <selection pane="topRight" activeCell="E1" sqref="E1"/>
      <selection pane="bottomLeft" activeCell="A4" sqref="A4"/>
      <selection pane="bottomRight" activeCell="R45" sqref="R45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41</v>
      </c>
      <c r="B2" s="21" t="s">
        <v>40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4" t="s">
        <v>9</v>
      </c>
      <c r="O2" s="7" t="s">
        <v>10</v>
      </c>
      <c r="P2" s="7" t="s">
        <v>11</v>
      </c>
      <c r="Q2" s="7" t="s">
        <v>12</v>
      </c>
      <c r="R2" s="14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5"/>
      <c r="O3" s="8" t="s">
        <v>15</v>
      </c>
      <c r="P3" s="8" t="s">
        <v>15</v>
      </c>
      <c r="Q3" s="8" t="s">
        <v>15</v>
      </c>
      <c r="R3" s="15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>
        <v>500000</v>
      </c>
      <c r="I4" s="2"/>
      <c r="J4" s="2"/>
      <c r="K4" s="2"/>
      <c r="L4" s="2"/>
      <c r="M4" s="2">
        <v>500000</v>
      </c>
      <c r="N4" s="10">
        <v>0</v>
      </c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1100000</v>
      </c>
      <c r="H5" s="2">
        <v>300000</v>
      </c>
      <c r="I5" s="2"/>
      <c r="J5" s="2">
        <v>41204.71</v>
      </c>
      <c r="K5" s="2">
        <v>6963.71</v>
      </c>
      <c r="L5" s="2">
        <v>6320.77</v>
      </c>
      <c r="M5" s="2">
        <v>258795.29</v>
      </c>
      <c r="N5" s="10">
        <v>2.3212366666666699E-2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6" t="s">
        <v>22</v>
      </c>
      <c r="D6" s="16"/>
      <c r="E6" s="4">
        <v>2000000</v>
      </c>
      <c r="F6" s="4">
        <v>100000</v>
      </c>
      <c r="G6" s="4">
        <v>1100000</v>
      </c>
      <c r="H6" s="4">
        <v>800000</v>
      </c>
      <c r="I6" s="4"/>
      <c r="J6" s="4">
        <v>41204.71</v>
      </c>
      <c r="K6" s="4">
        <v>6963.71</v>
      </c>
      <c r="L6" s="4">
        <v>6320.77</v>
      </c>
      <c r="M6" s="4">
        <v>758795.29</v>
      </c>
      <c r="N6" s="11">
        <f>K6/H6</f>
        <v>8.7046374999999992E-3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381220.74</v>
      </c>
      <c r="K8" s="2">
        <v>176499.46</v>
      </c>
      <c r="L8" s="2">
        <v>168824.69</v>
      </c>
      <c r="M8" s="2">
        <v>7392779.2599999998</v>
      </c>
      <c r="N8" s="10">
        <v>2.2703815281708301E-2</v>
      </c>
      <c r="O8" s="2">
        <v>971261.8</v>
      </c>
      <c r="P8" s="2">
        <v>265313.48</v>
      </c>
      <c r="Q8" s="2">
        <v>505541.37</v>
      </c>
      <c r="R8" s="12">
        <v>0.27316371342927298</v>
      </c>
    </row>
    <row r="9" spans="1:18" x14ac:dyDescent="0.2">
      <c r="A9" s="23"/>
      <c r="B9" s="23"/>
      <c r="C9" s="16" t="s">
        <v>22</v>
      </c>
      <c r="D9" s="16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381220.74</v>
      </c>
      <c r="K9" s="4">
        <v>176499.46</v>
      </c>
      <c r="L9" s="4">
        <v>168824.69</v>
      </c>
      <c r="M9" s="4">
        <v>7392779.2599999998</v>
      </c>
      <c r="N9" s="11">
        <f>K9/H9</f>
        <v>2.2703815281708256E-2</v>
      </c>
      <c r="O9" s="4">
        <v>1319238.3799999999</v>
      </c>
      <c r="P9" s="4">
        <v>613290.06000000006</v>
      </c>
      <c r="Q9" s="4">
        <v>505541.37</v>
      </c>
      <c r="R9" s="13">
        <f>P9/O9</f>
        <v>0.46488191163753145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955557.91</v>
      </c>
      <c r="Q10" s="2">
        <v>17878.8</v>
      </c>
      <c r="R10" s="12">
        <v>0.98163332056790797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250000</v>
      </c>
      <c r="H11" s="2">
        <v>2350000</v>
      </c>
      <c r="I11" s="2"/>
      <c r="J11" s="2">
        <v>319436.63</v>
      </c>
      <c r="K11" s="2">
        <v>208812.48</v>
      </c>
      <c r="L11" s="2">
        <v>206286.23</v>
      </c>
      <c r="M11" s="2">
        <v>2030563.37</v>
      </c>
      <c r="N11" s="10">
        <v>8.88563744680851E-2</v>
      </c>
      <c r="O11" s="2">
        <v>1008676.48</v>
      </c>
      <c r="P11" s="2">
        <v>821380.79</v>
      </c>
      <c r="Q11" s="2">
        <v>184034.57</v>
      </c>
      <c r="R11" s="12">
        <v>0.81431539872923397</v>
      </c>
    </row>
    <row r="12" spans="1:18" x14ac:dyDescent="0.2">
      <c r="A12" s="23"/>
      <c r="B12" s="23"/>
      <c r="C12" s="16" t="s">
        <v>22</v>
      </c>
      <c r="D12" s="16"/>
      <c r="E12" s="4">
        <v>3500000</v>
      </c>
      <c r="F12" s="4">
        <v>900000</v>
      </c>
      <c r="G12" s="4">
        <v>250000</v>
      </c>
      <c r="H12" s="4">
        <v>2350000</v>
      </c>
      <c r="I12" s="4"/>
      <c r="J12" s="4">
        <v>319436.63</v>
      </c>
      <c r="K12" s="4">
        <v>208812.48</v>
      </c>
      <c r="L12" s="4">
        <v>206286.23</v>
      </c>
      <c r="M12" s="4">
        <v>2030563.37</v>
      </c>
      <c r="N12" s="11">
        <f>K12/H12</f>
        <v>8.8856374468085114E-2</v>
      </c>
      <c r="O12" s="4">
        <v>1982113.19</v>
      </c>
      <c r="P12" s="4">
        <v>1776938.7</v>
      </c>
      <c r="Q12" s="4">
        <v>201913.37</v>
      </c>
      <c r="R12" s="13">
        <f>P12/O12</f>
        <v>0.89648699628501038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>
        <v>300000</v>
      </c>
      <c r="I13" s="2"/>
      <c r="J13" s="2"/>
      <c r="K13" s="2"/>
      <c r="L13" s="2"/>
      <c r="M13" s="2">
        <v>300000</v>
      </c>
      <c r="N13" s="10">
        <v>0</v>
      </c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1300000</v>
      </c>
      <c r="H14" s="2">
        <v>3800000</v>
      </c>
      <c r="I14" s="2">
        <v>41806.94</v>
      </c>
      <c r="J14" s="2">
        <v>643602.1</v>
      </c>
      <c r="K14" s="2">
        <v>508622.9</v>
      </c>
      <c r="L14" s="2">
        <v>461323.36</v>
      </c>
      <c r="M14" s="2">
        <v>3156397.9</v>
      </c>
      <c r="N14" s="10">
        <v>0.13384813157894701</v>
      </c>
      <c r="O14" s="2">
        <v>1903520.69</v>
      </c>
      <c r="P14" s="2">
        <v>1195424.74</v>
      </c>
      <c r="Q14" s="2">
        <v>566832.37</v>
      </c>
      <c r="R14" s="12">
        <v>0.62800722171294099</v>
      </c>
    </row>
    <row r="15" spans="1:18" x14ac:dyDescent="0.2">
      <c r="A15" s="23"/>
      <c r="B15" s="23"/>
      <c r="C15" s="16" t="s">
        <v>22</v>
      </c>
      <c r="D15" s="16"/>
      <c r="E15" s="4">
        <v>6000000</v>
      </c>
      <c r="F15" s="4">
        <v>600000</v>
      </c>
      <c r="G15" s="4">
        <v>1300000</v>
      </c>
      <c r="H15" s="4">
        <v>4100000</v>
      </c>
      <c r="I15" s="4">
        <v>41806.94</v>
      </c>
      <c r="J15" s="4">
        <v>643602.1</v>
      </c>
      <c r="K15" s="4">
        <v>508622.9</v>
      </c>
      <c r="L15" s="4">
        <v>461323.36</v>
      </c>
      <c r="M15" s="4">
        <v>3456397.9</v>
      </c>
      <c r="N15" s="11">
        <f>K15/H15</f>
        <v>0.12405436585365855</v>
      </c>
      <c r="O15" s="4">
        <v>3035628.21</v>
      </c>
      <c r="P15" s="4">
        <v>2228691.35</v>
      </c>
      <c r="Q15" s="4">
        <v>665673.28</v>
      </c>
      <c r="R15" s="13">
        <f>P15/O15</f>
        <v>0.73417796772945398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>
        <v>445000</v>
      </c>
      <c r="I16" s="2"/>
      <c r="J16" s="2"/>
      <c r="K16" s="2"/>
      <c r="L16" s="2"/>
      <c r="M16" s="2">
        <v>445000</v>
      </c>
      <c r="N16" s="10">
        <v>0</v>
      </c>
      <c r="O16" s="2">
        <v>1143381.6200000001</v>
      </c>
      <c r="P16" s="2">
        <v>788203.91</v>
      </c>
      <c r="Q16" s="2">
        <v>355177.71</v>
      </c>
      <c r="R16" s="12">
        <v>0.68936206093639996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250000</v>
      </c>
      <c r="H17" s="2">
        <v>3305000</v>
      </c>
      <c r="I17" s="2"/>
      <c r="J17" s="2">
        <v>657602.77</v>
      </c>
      <c r="K17" s="2">
        <v>569747.96</v>
      </c>
      <c r="L17" s="2">
        <v>530537.12</v>
      </c>
      <c r="M17" s="2">
        <v>2647397.23</v>
      </c>
      <c r="N17" s="10">
        <v>0.17238970045385801</v>
      </c>
      <c r="O17" s="2">
        <v>1742717.6</v>
      </c>
      <c r="P17" s="2">
        <v>1348930.86</v>
      </c>
      <c r="Q17" s="2">
        <v>367882.77</v>
      </c>
      <c r="R17" s="12">
        <v>0.77403869680320003</v>
      </c>
    </row>
    <row r="18" spans="1:18" x14ac:dyDescent="0.2">
      <c r="A18" s="23"/>
      <c r="B18" s="23"/>
      <c r="C18" s="16" t="s">
        <v>22</v>
      </c>
      <c r="D18" s="16"/>
      <c r="E18" s="4">
        <v>5000000</v>
      </c>
      <c r="F18" s="4">
        <v>1000000</v>
      </c>
      <c r="G18" s="4">
        <v>250000</v>
      </c>
      <c r="H18" s="4">
        <v>3750000</v>
      </c>
      <c r="I18" s="4"/>
      <c r="J18" s="4">
        <v>657602.77</v>
      </c>
      <c r="K18" s="4">
        <v>569747.96</v>
      </c>
      <c r="L18" s="4">
        <v>530537.12</v>
      </c>
      <c r="M18" s="4">
        <v>3092397.23</v>
      </c>
      <c r="N18" s="11">
        <f>K18/H18</f>
        <v>0.15193278933333332</v>
      </c>
      <c r="O18" s="4">
        <v>2886099.22</v>
      </c>
      <c r="P18" s="4">
        <v>2137134.77</v>
      </c>
      <c r="Q18" s="4">
        <v>723060.48</v>
      </c>
      <c r="R18" s="13">
        <f>P18/O18</f>
        <v>0.74049248036593829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30000</v>
      </c>
      <c r="I19" s="2"/>
      <c r="J19" s="2"/>
      <c r="K19" s="2"/>
      <c r="L19" s="2"/>
      <c r="M19" s="2">
        <v>30000</v>
      </c>
      <c r="N19" s="10">
        <v>0</v>
      </c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190000</v>
      </c>
      <c r="H20" s="2">
        <v>980000</v>
      </c>
      <c r="I20" s="2"/>
      <c r="J20" s="2">
        <v>110351.9</v>
      </c>
      <c r="K20" s="2">
        <v>61181.83</v>
      </c>
      <c r="L20" s="2">
        <v>50551.08</v>
      </c>
      <c r="M20" s="2">
        <v>869648.1</v>
      </c>
      <c r="N20" s="10">
        <v>6.2430438775510202E-2</v>
      </c>
      <c r="O20" s="2">
        <v>379043.42</v>
      </c>
      <c r="P20" s="2">
        <v>295973.57</v>
      </c>
      <c r="Q20" s="2">
        <v>83039.240000000005</v>
      </c>
      <c r="R20" s="12">
        <v>0.78084344532349403</v>
      </c>
    </row>
    <row r="21" spans="1:18" x14ac:dyDescent="0.2">
      <c r="A21" s="23"/>
      <c r="B21" s="23"/>
      <c r="C21" s="16" t="s">
        <v>22</v>
      </c>
      <c r="D21" s="16"/>
      <c r="E21" s="4">
        <v>1000000</v>
      </c>
      <c r="F21" s="4">
        <v>-200000</v>
      </c>
      <c r="G21" s="4">
        <v>190000</v>
      </c>
      <c r="H21" s="4">
        <v>1010000</v>
      </c>
      <c r="I21" s="4"/>
      <c r="J21" s="4">
        <v>110351.9</v>
      </c>
      <c r="K21" s="4">
        <v>61181.83</v>
      </c>
      <c r="L21" s="4">
        <v>50551.08</v>
      </c>
      <c r="M21" s="4">
        <v>899648.1</v>
      </c>
      <c r="N21" s="11">
        <f>K21/H21</f>
        <v>6.0576069306930692E-2</v>
      </c>
      <c r="O21" s="4">
        <v>446862.43</v>
      </c>
      <c r="P21" s="4">
        <v>363792.58</v>
      </c>
      <c r="Q21" s="4">
        <v>83039.240000000005</v>
      </c>
      <c r="R21" s="13">
        <f>P21/O21</f>
        <v>0.81410419757149877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171964.69</v>
      </c>
      <c r="Q22" s="2">
        <v>4013.15</v>
      </c>
      <c r="R22" s="12">
        <v>0.97719514002444896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8357147</v>
      </c>
      <c r="H23" s="2">
        <v>3362532</v>
      </c>
      <c r="I23" s="2">
        <v>22095.200000000001</v>
      </c>
      <c r="J23" s="2">
        <v>454947.7</v>
      </c>
      <c r="K23" s="2">
        <v>446812.7</v>
      </c>
      <c r="L23" s="2">
        <v>446788.52</v>
      </c>
      <c r="M23" s="2">
        <v>2907584.3</v>
      </c>
      <c r="N23" s="10">
        <v>0.13287983579040999</v>
      </c>
      <c r="O23" s="2">
        <v>2403261.9</v>
      </c>
      <c r="P23" s="2">
        <v>2360254.67</v>
      </c>
      <c r="Q23" s="2">
        <v>42449.7</v>
      </c>
      <c r="R23" s="12">
        <v>0.98210464286060495</v>
      </c>
    </row>
    <row r="24" spans="1:18" x14ac:dyDescent="0.2">
      <c r="A24" s="23"/>
      <c r="B24" s="23"/>
      <c r="C24" s="16" t="s">
        <v>22</v>
      </c>
      <c r="D24" s="16"/>
      <c r="E24" s="4">
        <v>12600000</v>
      </c>
      <c r="F24" s="4">
        <v>10321</v>
      </c>
      <c r="G24" s="4">
        <v>8357147</v>
      </c>
      <c r="H24" s="4">
        <v>4232532</v>
      </c>
      <c r="I24" s="4">
        <v>22095.200000000001</v>
      </c>
      <c r="J24" s="4">
        <v>557156.99</v>
      </c>
      <c r="K24" s="4">
        <v>446812.7</v>
      </c>
      <c r="L24" s="4">
        <v>446788.52</v>
      </c>
      <c r="M24" s="4">
        <v>3675375.01</v>
      </c>
      <c r="N24" s="11">
        <f>K24/H24</f>
        <v>0.10556628987093306</v>
      </c>
      <c r="O24" s="4">
        <v>2579239.7400000002</v>
      </c>
      <c r="P24" s="4">
        <v>2532219.36</v>
      </c>
      <c r="Q24" s="4">
        <v>46462.85</v>
      </c>
      <c r="R24" s="13">
        <f>P24/O24</f>
        <v>0.98176967450106045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>
        <v>150000</v>
      </c>
      <c r="I25" s="2"/>
      <c r="J25" s="2"/>
      <c r="K25" s="2"/>
      <c r="L25" s="2"/>
      <c r="M25" s="2">
        <v>150000</v>
      </c>
      <c r="N25" s="10">
        <v>0</v>
      </c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500000</v>
      </c>
      <c r="H26" s="2">
        <v>5850000</v>
      </c>
      <c r="I26" s="2"/>
      <c r="J26" s="2">
        <v>1090537.97</v>
      </c>
      <c r="K26" s="2">
        <v>1027680.12</v>
      </c>
      <c r="L26" s="2">
        <v>1008781.54</v>
      </c>
      <c r="M26" s="2">
        <v>4759462.03</v>
      </c>
      <c r="N26" s="10">
        <v>0.17567181538461499</v>
      </c>
      <c r="O26" s="2">
        <v>2315364.71</v>
      </c>
      <c r="P26" s="2">
        <v>1359192.52</v>
      </c>
      <c r="Q26" s="2">
        <v>814427.62</v>
      </c>
      <c r="R26" s="12">
        <v>0.587031716484959</v>
      </c>
    </row>
    <row r="27" spans="1:18" x14ac:dyDescent="0.2">
      <c r="A27" s="23"/>
      <c r="B27" s="23"/>
      <c r="C27" s="16" t="s">
        <v>22</v>
      </c>
      <c r="D27" s="16"/>
      <c r="E27" s="4">
        <v>7500000</v>
      </c>
      <c r="F27" s="4">
        <v>1000000</v>
      </c>
      <c r="G27" s="4">
        <v>500000</v>
      </c>
      <c r="H27" s="4">
        <v>6000000</v>
      </c>
      <c r="I27" s="4"/>
      <c r="J27" s="4">
        <v>1090537.97</v>
      </c>
      <c r="K27" s="4">
        <v>1027680.12</v>
      </c>
      <c r="L27" s="4">
        <v>1008781.54</v>
      </c>
      <c r="M27" s="4">
        <v>4909462.03</v>
      </c>
      <c r="N27" s="11">
        <f>K27/H27</f>
        <v>0.17128002000000001</v>
      </c>
      <c r="O27" s="4">
        <v>2494009.46</v>
      </c>
      <c r="P27" s="4">
        <v>1536337.27</v>
      </c>
      <c r="Q27" s="4">
        <v>815927.62</v>
      </c>
      <c r="R27" s="13">
        <f>P27/O27</f>
        <v>0.6160110034225772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>
        <v>150000</v>
      </c>
      <c r="I28" s="2"/>
      <c r="J28" s="2"/>
      <c r="K28" s="2"/>
      <c r="L28" s="2"/>
      <c r="M28" s="2">
        <v>150000</v>
      </c>
      <c r="N28" s="10">
        <v>0</v>
      </c>
      <c r="O28" s="2">
        <v>882312.64</v>
      </c>
      <c r="P28" s="2">
        <v>166069.48000000001</v>
      </c>
      <c r="Q28" s="2">
        <v>713077.09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2700000</v>
      </c>
      <c r="H29" s="2">
        <v>6250000</v>
      </c>
      <c r="I29" s="2"/>
      <c r="J29" s="2">
        <v>765296.11</v>
      </c>
      <c r="K29" s="2">
        <v>678800.25</v>
      </c>
      <c r="L29" s="2">
        <v>669095.75</v>
      </c>
      <c r="M29" s="2">
        <v>5484703.8899999997</v>
      </c>
      <c r="N29" s="10">
        <v>0.10860804</v>
      </c>
      <c r="O29" s="2">
        <v>3142059.79</v>
      </c>
      <c r="P29" s="2">
        <v>1791150.7</v>
      </c>
      <c r="Q29" s="2">
        <v>1297140.8400000001</v>
      </c>
      <c r="R29" s="12">
        <v>0.57005621143829299</v>
      </c>
    </row>
    <row r="30" spans="1:18" x14ac:dyDescent="0.2">
      <c r="A30" s="23"/>
      <c r="B30" s="23"/>
      <c r="C30" s="16" t="s">
        <v>22</v>
      </c>
      <c r="D30" s="16"/>
      <c r="E30" s="4">
        <v>10100000</v>
      </c>
      <c r="F30" s="4">
        <v>1000000</v>
      </c>
      <c r="G30" s="4">
        <v>2700000</v>
      </c>
      <c r="H30" s="4">
        <v>6400000</v>
      </c>
      <c r="I30" s="4"/>
      <c r="J30" s="4">
        <v>765296.11</v>
      </c>
      <c r="K30" s="4">
        <v>678800.25</v>
      </c>
      <c r="L30" s="4">
        <v>669095.75</v>
      </c>
      <c r="M30" s="4">
        <v>5634703.8899999997</v>
      </c>
      <c r="N30" s="11">
        <f>K30/H30</f>
        <v>0.1060625390625</v>
      </c>
      <c r="O30" s="4">
        <v>4024372.43</v>
      </c>
      <c r="P30" s="4">
        <v>1957220.18</v>
      </c>
      <c r="Q30" s="4">
        <v>2010217.93</v>
      </c>
      <c r="R30" s="13">
        <f>P30/O30</f>
        <v>0.48634171266301013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6" t="s">
        <v>22</v>
      </c>
      <c r="D32" s="1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f>K32/H32</f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24239.5</v>
      </c>
      <c r="K33" s="2">
        <v>10899.75</v>
      </c>
      <c r="L33" s="2">
        <v>10899.75</v>
      </c>
      <c r="M33" s="2">
        <v>2598020.5</v>
      </c>
      <c r="N33" s="10">
        <v>4.1566244384614801E-3</v>
      </c>
      <c r="O33" s="2">
        <v>336266.73</v>
      </c>
      <c r="P33" s="2">
        <v>322599.98</v>
      </c>
      <c r="Q33" s="2">
        <v>13666.04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2958474.57</v>
      </c>
      <c r="K34" s="2">
        <v>2176794</v>
      </c>
      <c r="L34" s="2">
        <v>1936465.72</v>
      </c>
      <c r="M34" s="2">
        <v>3338265.43</v>
      </c>
      <c r="N34" s="10">
        <v>0.34570174407709398</v>
      </c>
      <c r="O34" s="2">
        <v>612989.02</v>
      </c>
      <c r="P34" s="2">
        <v>479618.45</v>
      </c>
      <c r="Q34" s="2">
        <v>127547.95</v>
      </c>
      <c r="R34" s="12">
        <v>0.78242584182013597</v>
      </c>
    </row>
    <row r="35" spans="1:18" x14ac:dyDescent="0.2">
      <c r="A35" s="23"/>
      <c r="B35" s="23"/>
      <c r="C35" s="16" t="s">
        <v>22</v>
      </c>
      <c r="D35" s="16"/>
      <c r="E35" s="4">
        <v>8919000</v>
      </c>
      <c r="F35" s="4">
        <v>0</v>
      </c>
      <c r="G35" s="4"/>
      <c r="H35" s="4">
        <v>8919000</v>
      </c>
      <c r="I35" s="4"/>
      <c r="J35" s="4">
        <v>2982714.07</v>
      </c>
      <c r="K35" s="4">
        <v>2187693.75</v>
      </c>
      <c r="L35" s="4">
        <v>1947365.47</v>
      </c>
      <c r="M35" s="4">
        <v>5936285.9299999997</v>
      </c>
      <c r="N35" s="11">
        <f>K35/H35</f>
        <v>0.24528464513958964</v>
      </c>
      <c r="O35" s="4">
        <v>949255.75</v>
      </c>
      <c r="P35" s="4">
        <v>802218.43</v>
      </c>
      <c r="Q35" s="4">
        <v>141213.99</v>
      </c>
      <c r="R35" s="13">
        <f>P35/O35</f>
        <v>0.84510252374030925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>
        <v>200000</v>
      </c>
      <c r="I36" s="2"/>
      <c r="J36" s="2"/>
      <c r="K36" s="2"/>
      <c r="L36" s="2"/>
      <c r="M36" s="2">
        <v>200000</v>
      </c>
      <c r="N36" s="10">
        <v>0</v>
      </c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6250000</v>
      </c>
      <c r="I37" s="2"/>
      <c r="J37" s="2">
        <v>3095892.68</v>
      </c>
      <c r="K37" s="2">
        <v>1772351.66</v>
      </c>
      <c r="L37" s="2">
        <v>1503336.25</v>
      </c>
      <c r="M37" s="2">
        <v>3154107.32</v>
      </c>
      <c r="N37" s="10">
        <v>0.28357626559999999</v>
      </c>
      <c r="O37" s="2">
        <v>1808329.05</v>
      </c>
      <c r="P37" s="2">
        <v>1446622.87</v>
      </c>
      <c r="Q37" s="2">
        <v>361402.81</v>
      </c>
      <c r="R37" s="12">
        <v>0.79997767552315802</v>
      </c>
    </row>
    <row r="38" spans="1:18" x14ac:dyDescent="0.2">
      <c r="A38" s="23"/>
      <c r="B38" s="23"/>
      <c r="C38" s="16" t="s">
        <v>22</v>
      </c>
      <c r="D38" s="1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3095892.68</v>
      </c>
      <c r="K38" s="4">
        <v>1772351.66</v>
      </c>
      <c r="L38" s="4">
        <v>1503336.25</v>
      </c>
      <c r="M38" s="4">
        <v>3354107.32</v>
      </c>
      <c r="N38" s="11">
        <f>K38/H38</f>
        <v>0.2747832031007752</v>
      </c>
      <c r="O38" s="4">
        <v>2202715.2000000002</v>
      </c>
      <c r="P38" s="4">
        <v>1816103.86</v>
      </c>
      <c r="Q38" s="4">
        <v>386307.97</v>
      </c>
      <c r="R38" s="13">
        <f>P38/O38</f>
        <v>0.82448419114736216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37560.99</v>
      </c>
      <c r="M39" s="2">
        <v>1455748.67</v>
      </c>
      <c r="N39" s="10">
        <v>2.5040659999999999E-2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1952853</v>
      </c>
      <c r="H40" s="2">
        <v>31547147</v>
      </c>
      <c r="I40" s="2">
        <v>789880.31999999995</v>
      </c>
      <c r="J40" s="2">
        <v>14745434.49</v>
      </c>
      <c r="K40" s="2">
        <v>13323517.26</v>
      </c>
      <c r="L40" s="2">
        <v>12329722.640000001</v>
      </c>
      <c r="M40" s="2">
        <v>16801712.510000002</v>
      </c>
      <c r="N40" s="10">
        <v>0.42233667786186802</v>
      </c>
      <c r="O40" s="2">
        <v>2212856.5099999998</v>
      </c>
      <c r="P40" s="2">
        <v>1919506.4</v>
      </c>
      <c r="Q40" s="2">
        <v>263474.13</v>
      </c>
      <c r="R40" s="12">
        <v>0.86743374065406498</v>
      </c>
    </row>
    <row r="41" spans="1:18" x14ac:dyDescent="0.2">
      <c r="A41" s="23"/>
      <c r="B41" s="23"/>
      <c r="C41" s="16" t="s">
        <v>22</v>
      </c>
      <c r="D41" s="16"/>
      <c r="E41" s="4">
        <v>35000000</v>
      </c>
      <c r="F41" s="4">
        <v>0</v>
      </c>
      <c r="G41" s="4">
        <v>1952853</v>
      </c>
      <c r="H41" s="4">
        <v>33047147</v>
      </c>
      <c r="I41" s="4">
        <v>789880.31999999995</v>
      </c>
      <c r="J41" s="4">
        <v>14789685.82</v>
      </c>
      <c r="K41" s="4">
        <v>13361078.25</v>
      </c>
      <c r="L41" s="4">
        <v>12367283.630000001</v>
      </c>
      <c r="M41" s="4">
        <v>18257461.18</v>
      </c>
      <c r="N41" s="11">
        <f>K41/H41</f>
        <v>0.40430353186010276</v>
      </c>
      <c r="O41" s="4">
        <v>3284048.87</v>
      </c>
      <c r="P41" s="4">
        <v>2908430.88</v>
      </c>
      <c r="Q41" s="4">
        <v>345742.01</v>
      </c>
      <c r="R41" s="13">
        <f>P41/O41</f>
        <v>0.88562350778902987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/>
      <c r="J43" s="2">
        <v>114390.85</v>
      </c>
      <c r="K43" s="2">
        <v>82270.95</v>
      </c>
      <c r="L43" s="2">
        <v>82270.95</v>
      </c>
      <c r="M43" s="2">
        <v>405609.15</v>
      </c>
      <c r="N43" s="10">
        <v>0.158213365384615</v>
      </c>
      <c r="O43" s="2">
        <v>568377.07999999996</v>
      </c>
      <c r="P43" s="2">
        <v>171376</v>
      </c>
      <c r="Q43" s="2">
        <v>396882.59</v>
      </c>
      <c r="R43" s="12">
        <v>0.301518140034781</v>
      </c>
    </row>
    <row r="44" spans="1:18" x14ac:dyDescent="0.2">
      <c r="A44" s="23"/>
      <c r="B44" s="23"/>
      <c r="C44" s="16" t="s">
        <v>22</v>
      </c>
      <c r="D44" s="16"/>
      <c r="E44" s="4">
        <v>800000</v>
      </c>
      <c r="F44" s="4">
        <v>80000</v>
      </c>
      <c r="G44" s="4">
        <v>200000</v>
      </c>
      <c r="H44" s="4">
        <v>520000</v>
      </c>
      <c r="I44" s="4"/>
      <c r="J44" s="4">
        <v>114390.85</v>
      </c>
      <c r="K44" s="4">
        <v>82270.95</v>
      </c>
      <c r="L44" s="4">
        <v>82270.95</v>
      </c>
      <c r="M44" s="4">
        <v>405609.15</v>
      </c>
      <c r="N44" s="11">
        <f>K44/H44</f>
        <v>0.15821336538461539</v>
      </c>
      <c r="O44" s="4">
        <v>568377.07999999996</v>
      </c>
      <c r="P44" s="4">
        <v>171376</v>
      </c>
      <c r="Q44" s="4">
        <v>396882.59</v>
      </c>
      <c r="R44" s="13">
        <f>P44/O44</f>
        <v>0.30151814003478117</v>
      </c>
    </row>
    <row r="45" spans="1:18" x14ac:dyDescent="0.2">
      <c r="A45" s="3" t="s">
        <v>22</v>
      </c>
      <c r="B45" s="3"/>
      <c r="C45" s="16"/>
      <c r="D45" s="16"/>
      <c r="E45" s="4">
        <v>109820000</v>
      </c>
      <c r="F45" s="4">
        <v>5140321</v>
      </c>
      <c r="G45" s="4">
        <v>17000000</v>
      </c>
      <c r="H45" s="4">
        <v>87679679</v>
      </c>
      <c r="I45" s="4">
        <v>853782.46</v>
      </c>
      <c r="J45" s="4">
        <v>25549093.34</v>
      </c>
      <c r="K45" s="4">
        <v>21088516.02</v>
      </c>
      <c r="L45" s="4">
        <v>19448765.359999999</v>
      </c>
      <c r="M45" s="4">
        <v>62130585.659999996</v>
      </c>
      <c r="N45" s="11">
        <f>K45/H45</f>
        <v>0.24051771471471742</v>
      </c>
      <c r="O45" s="4">
        <v>27109842.989999998</v>
      </c>
      <c r="P45" s="4">
        <v>20176622.84</v>
      </c>
      <c r="Q45" s="4">
        <v>6326996.3300000001</v>
      </c>
      <c r="R45" s="13">
        <f>P45/O45</f>
        <v>0.74425450739211385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2021-07-21T11:37:05Z</dcterms:created>
  <dcterms:modified xsi:type="dcterms:W3CDTF">2021-07-21T13:09:35Z</dcterms:modified>
</cp:coreProperties>
</file>