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<sst xmlns="http://schemas.openxmlformats.org/spreadsheetml/2006/main" count="180" uniqueCount="41">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</sst>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0.13194781070122083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0.17662548279742046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0.16136532119165328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0.28269557133218731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0.13385289682861976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0.18853473677742835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0.67002609955798798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0.32851297102556803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0.57514930690476485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0.66326654418950093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0.4935108421858016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0.36322320984235618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3.9704078107869363E-2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0.31205752936343828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7.6147187467592276E-2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0.27571982426962688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0.10848304952940453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0.16119381921668749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0.44617395397060527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0.49924185878405514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52" sqref="K52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1" t="s">
        <v>32</v>
      </c>
      <c r="B3" s="43" t="s">
        <v>36</v>
      </c>
      <c r="C3" s="43" t="s">
        <v>1</v>
      </c>
      <c r="D3" s="50" t="s">
        <v>0</v>
      </c>
      <c r="E3" s="50" t="s">
        <v>33</v>
      </c>
      <c r="F3" s="50" t="s">
        <v>34</v>
      </c>
      <c r="G3" s="50" t="s">
        <v>35</v>
      </c>
    </row>
    <row r="4" spans="1:7" ht="13.5" thickBot="1" x14ac:dyDescent="0.25">
      <c r="A4" s="42"/>
      <c r="B4" s="44"/>
      <c r="C4" s="44"/>
      <c r="D4" s="51"/>
      <c r="E4" s="51"/>
      <c r="F4" s="51"/>
      <c r="G4" s="51"/>
    </row>
    <row r="5" spans="1:7" ht="22.5" x14ac:dyDescent="0.2">
      <c r="A5" s="47" t="s">
        <v>2</v>
      </c>
      <c r="B5" s="52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8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8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8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8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8"/>
      <c r="B10" s="45" t="s">
        <v>8</v>
      </c>
      <c r="C10" s="26" t="s">
        <v>4</v>
      </c>
      <c r="D10" s="18">
        <v>287262</v>
      </c>
      <c r="E10" s="18">
        <v>89642.27</v>
      </c>
      <c r="F10" s="18">
        <v>89642.27</v>
      </c>
      <c r="G10" s="30">
        <v>89642.27</v>
      </c>
    </row>
    <row r="11" spans="1:7" x14ac:dyDescent="0.2">
      <c r="A11" s="48"/>
      <c r="B11" s="45"/>
      <c r="C11" s="19" t="s">
        <v>6</v>
      </c>
      <c r="D11" s="20">
        <v>287262</v>
      </c>
      <c r="E11" s="20">
        <v>89642.27</v>
      </c>
      <c r="F11" s="20">
        <v>89642.27</v>
      </c>
      <c r="G11" s="31">
        <v>89642.27</v>
      </c>
    </row>
    <row r="12" spans="1:7" ht="22.5" customHeight="1" x14ac:dyDescent="0.2">
      <c r="A12" s="48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8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124646</v>
      </c>
    </row>
    <row r="14" spans="1:7" ht="12.75" customHeight="1" x14ac:dyDescent="0.2">
      <c r="A14" s="48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124646</v>
      </c>
    </row>
    <row r="15" spans="1:7" ht="22.5" customHeight="1" x14ac:dyDescent="0.2">
      <c r="A15" s="48"/>
      <c r="B15" s="45" t="s">
        <v>9</v>
      </c>
      <c r="C15" s="26" t="s">
        <v>4</v>
      </c>
      <c r="D15" s="18">
        <v>163927</v>
      </c>
      <c r="E15" s="18">
        <v>12482.58</v>
      </c>
      <c r="F15" s="18">
        <v>12471.32</v>
      </c>
      <c r="G15" s="30">
        <v>9607.9699999999993</v>
      </c>
    </row>
    <row r="16" spans="1:7" ht="13.5" thickBot="1" x14ac:dyDescent="0.25">
      <c r="A16" s="49"/>
      <c r="B16" s="46"/>
      <c r="C16" s="32" t="s">
        <v>6</v>
      </c>
      <c r="D16" s="33">
        <v>163927</v>
      </c>
      <c r="E16" s="33">
        <v>12482.58</v>
      </c>
      <c r="F16" s="33">
        <v>12471.32</v>
      </c>
      <c r="G16" s="34">
        <v>9607.9699999999993</v>
      </c>
    </row>
    <row r="17" spans="1:7" ht="12.75" customHeight="1" x14ac:dyDescent="0.2">
      <c r="A17" s="47" t="s">
        <v>10</v>
      </c>
      <c r="B17" s="52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9667</v>
      </c>
    </row>
    <row r="18" spans="1:7" ht="22.5" x14ac:dyDescent="0.2">
      <c r="A18" s="48"/>
      <c r="B18" s="45"/>
      <c r="C18" s="26" t="s">
        <v>4</v>
      </c>
      <c r="D18" s="18">
        <v>9473685</v>
      </c>
      <c r="E18" s="18">
        <v>420261.13</v>
      </c>
      <c r="F18" s="18">
        <v>318484.89</v>
      </c>
      <c r="G18" s="30">
        <v>301719.65999999997</v>
      </c>
    </row>
    <row r="19" spans="1:7" x14ac:dyDescent="0.2">
      <c r="A19" s="48"/>
      <c r="B19" s="45"/>
      <c r="C19" s="19" t="s">
        <v>6</v>
      </c>
      <c r="D19" s="20">
        <v>10000000</v>
      </c>
      <c r="E19" s="20">
        <v>432212.93</v>
      </c>
      <c r="F19" s="20">
        <v>328151.89</v>
      </c>
      <c r="G19" s="31">
        <v>311386.65999999997</v>
      </c>
    </row>
    <row r="20" spans="1:7" ht="12.75" customHeight="1" x14ac:dyDescent="0.2">
      <c r="A20" s="48"/>
      <c r="B20" s="45" t="s">
        <v>13</v>
      </c>
      <c r="C20" s="26" t="s">
        <v>12</v>
      </c>
      <c r="D20" s="18">
        <v>475347</v>
      </c>
      <c r="E20" s="18"/>
      <c r="F20" s="18"/>
      <c r="G20" s="30"/>
    </row>
    <row r="21" spans="1:7" ht="22.5" x14ac:dyDescent="0.2">
      <c r="A21" s="48"/>
      <c r="B21" s="45"/>
      <c r="C21" s="26" t="s">
        <v>4</v>
      </c>
      <c r="D21" s="18">
        <v>3049092</v>
      </c>
      <c r="E21" s="18">
        <v>465042.01</v>
      </c>
      <c r="F21" s="18">
        <v>362531.8</v>
      </c>
      <c r="G21" s="30">
        <v>336049.08</v>
      </c>
    </row>
    <row r="22" spans="1:7" x14ac:dyDescent="0.2">
      <c r="A22" s="48"/>
      <c r="B22" s="45"/>
      <c r="C22" s="19" t="s">
        <v>6</v>
      </c>
      <c r="D22" s="20">
        <v>3524439</v>
      </c>
      <c r="E22" s="20">
        <v>465042.01</v>
      </c>
      <c r="F22" s="20">
        <v>362531.8</v>
      </c>
      <c r="G22" s="31">
        <v>336049.08</v>
      </c>
    </row>
    <row r="23" spans="1:7" ht="12.75" customHeight="1" x14ac:dyDescent="0.2">
      <c r="A23" s="48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8"/>
      <c r="B24" s="45"/>
      <c r="C24" s="26" t="s">
        <v>4</v>
      </c>
      <c r="D24" s="18">
        <v>3096585</v>
      </c>
      <c r="E24" s="18">
        <v>574200.88</v>
      </c>
      <c r="F24" s="18">
        <v>266545.94</v>
      </c>
      <c r="G24" s="30">
        <v>221563.58</v>
      </c>
    </row>
    <row r="25" spans="1:7" x14ac:dyDescent="0.2">
      <c r="A25" s="48"/>
      <c r="B25" s="45"/>
      <c r="C25" s="19" t="s">
        <v>6</v>
      </c>
      <c r="D25" s="20">
        <v>3278549</v>
      </c>
      <c r="E25" s="20">
        <v>579075.30000000005</v>
      </c>
      <c r="F25" s="20">
        <v>266545.94</v>
      </c>
      <c r="G25" s="31">
        <v>221563.58</v>
      </c>
    </row>
    <row r="26" spans="1:7" ht="12.75" customHeight="1" x14ac:dyDescent="0.2">
      <c r="A26" s="48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8"/>
      <c r="B27" s="45"/>
      <c r="C27" s="26" t="s">
        <v>4</v>
      </c>
      <c r="D27" s="18">
        <v>3442476</v>
      </c>
      <c r="E27" s="18">
        <v>621626.81999999995</v>
      </c>
      <c r="F27" s="18">
        <v>451224.12</v>
      </c>
      <c r="G27" s="30">
        <v>369491.35</v>
      </c>
    </row>
    <row r="28" spans="1:7" x14ac:dyDescent="0.2">
      <c r="A28" s="48"/>
      <c r="B28" s="45"/>
      <c r="C28" s="19" t="s">
        <v>6</v>
      </c>
      <c r="D28" s="20">
        <v>3852295</v>
      </c>
      <c r="E28" s="20">
        <v>621626.81999999995</v>
      </c>
      <c r="F28" s="20">
        <v>451224.12</v>
      </c>
      <c r="G28" s="31">
        <v>369491.35</v>
      </c>
    </row>
    <row r="29" spans="1:7" ht="12.75" customHeight="1" x14ac:dyDescent="0.2">
      <c r="A29" s="48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8"/>
      <c r="B30" s="45"/>
      <c r="C30" s="26" t="s">
        <v>4</v>
      </c>
      <c r="D30" s="18">
        <v>795048</v>
      </c>
      <c r="E30" s="18">
        <v>231707.75</v>
      </c>
      <c r="F30" s="18">
        <v>76239.83</v>
      </c>
      <c r="G30" s="30">
        <v>37128.78</v>
      </c>
    </row>
    <row r="31" spans="1:7" ht="13.5" thickBot="1" x14ac:dyDescent="0.25">
      <c r="A31" s="49"/>
      <c r="B31" s="46"/>
      <c r="C31" s="32" t="s">
        <v>6</v>
      </c>
      <c r="D31" s="33">
        <v>819637</v>
      </c>
      <c r="E31" s="33">
        <v>231707.75</v>
      </c>
      <c r="F31" s="33">
        <v>76239.83</v>
      </c>
      <c r="G31" s="34">
        <v>37128.78</v>
      </c>
    </row>
    <row r="32" spans="1:7" ht="12.75" customHeight="1" x14ac:dyDescent="0.2">
      <c r="A32" s="47" t="s">
        <v>17</v>
      </c>
      <c r="B32" s="52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8"/>
      <c r="B33" s="45"/>
      <c r="C33" s="26" t="s">
        <v>4</v>
      </c>
      <c r="D33" s="18">
        <v>4808070</v>
      </c>
      <c r="E33" s="18">
        <v>748123.36</v>
      </c>
      <c r="F33" s="18">
        <v>509598.53</v>
      </c>
      <c r="G33" s="30">
        <v>434977.08</v>
      </c>
    </row>
    <row r="34" spans="1:7" x14ac:dyDescent="0.2">
      <c r="A34" s="48"/>
      <c r="B34" s="45"/>
      <c r="C34" s="19" t="s">
        <v>6</v>
      </c>
      <c r="D34" s="20">
        <v>5663780</v>
      </c>
      <c r="E34" s="20">
        <v>758113.36</v>
      </c>
      <c r="F34" s="20">
        <v>514593.53</v>
      </c>
      <c r="G34" s="31">
        <v>439972.08</v>
      </c>
    </row>
    <row r="35" spans="1:7" ht="12.75" customHeight="1" x14ac:dyDescent="0.2">
      <c r="A35" s="48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8"/>
      <c r="B36" s="45"/>
      <c r="C36" s="26" t="s">
        <v>4</v>
      </c>
      <c r="D36" s="18">
        <v>5352339</v>
      </c>
      <c r="E36" s="18">
        <v>1067819.46</v>
      </c>
      <c r="F36" s="18">
        <v>792584.45</v>
      </c>
      <c r="G36" s="30">
        <v>771841.76</v>
      </c>
    </row>
    <row r="37" spans="1:7" ht="13.5" thickBot="1" x14ac:dyDescent="0.25">
      <c r="A37" s="49"/>
      <c r="B37" s="46"/>
      <c r="C37" s="32" t="s">
        <v>6</v>
      </c>
      <c r="D37" s="33">
        <v>5663781</v>
      </c>
      <c r="E37" s="33">
        <v>1067819.46</v>
      </c>
      <c r="F37" s="33">
        <v>792584.45</v>
      </c>
      <c r="G37" s="34">
        <v>771841.76</v>
      </c>
    </row>
    <row r="38" spans="1:7" ht="22.5" customHeight="1" x14ac:dyDescent="0.2">
      <c r="A38" s="47" t="s">
        <v>21</v>
      </c>
      <c r="B38" s="52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8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8"/>
      <c r="B40" s="45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8"/>
      <c r="B41" s="45"/>
      <c r="C41" s="26" t="s">
        <v>4</v>
      </c>
      <c r="D41" s="18">
        <v>3508585</v>
      </c>
      <c r="E41" s="18">
        <v>3207919.15</v>
      </c>
      <c r="F41" s="18">
        <v>2807164.42</v>
      </c>
      <c r="G41" s="30">
        <v>2545672.5</v>
      </c>
    </row>
    <row r="42" spans="1:7" x14ac:dyDescent="0.2">
      <c r="A42" s="48"/>
      <c r="B42" s="45"/>
      <c r="C42" s="19" t="s">
        <v>6</v>
      </c>
      <c r="D42" s="20">
        <v>4820005</v>
      </c>
      <c r="E42" s="20">
        <v>3229529.15</v>
      </c>
      <c r="F42" s="20">
        <v>2821634.42</v>
      </c>
      <c r="G42" s="31">
        <v>2560142.5</v>
      </c>
    </row>
    <row r="43" spans="1:7" ht="12.75" customHeight="1" x14ac:dyDescent="0.2">
      <c r="A43" s="48"/>
      <c r="B43" s="45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8"/>
      <c r="B44" s="45"/>
      <c r="C44" s="26" t="s">
        <v>4</v>
      </c>
      <c r="D44" s="18">
        <v>4098190</v>
      </c>
      <c r="E44" s="18">
        <v>1480659.43</v>
      </c>
      <c r="F44" s="18">
        <v>701023.68</v>
      </c>
      <c r="G44" s="30">
        <v>637287.52</v>
      </c>
    </row>
    <row r="45" spans="1:7" ht="13.5" thickBot="1" x14ac:dyDescent="0.25">
      <c r="A45" s="49"/>
      <c r="B45" s="46"/>
      <c r="C45" s="32" t="s">
        <v>6</v>
      </c>
      <c r="D45" s="33">
        <v>4508009</v>
      </c>
      <c r="E45" s="33">
        <v>1480939.43</v>
      </c>
      <c r="F45" s="33">
        <v>701023.68</v>
      </c>
      <c r="G45" s="34">
        <v>637287.52</v>
      </c>
    </row>
    <row r="46" spans="1:7" x14ac:dyDescent="0.2">
      <c r="A46" s="47" t="s">
        <v>25</v>
      </c>
      <c r="B46" s="52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8"/>
      <c r="B47" s="45"/>
      <c r="C47" s="26" t="s">
        <v>4</v>
      </c>
      <c r="D47" s="18">
        <v>22354316</v>
      </c>
      <c r="E47" s="18">
        <v>13432811.08</v>
      </c>
      <c r="F47" s="18">
        <v>10272470.949999999</v>
      </c>
      <c r="G47" s="30">
        <v>9504637.1300000008</v>
      </c>
    </row>
    <row r="48" spans="1:7" x14ac:dyDescent="0.2">
      <c r="A48" s="48"/>
      <c r="B48" s="45"/>
      <c r="C48" s="19" t="s">
        <v>6</v>
      </c>
      <c r="D48" s="20">
        <v>23583772</v>
      </c>
      <c r="E48" s="20">
        <v>13564190.119999999</v>
      </c>
      <c r="F48" s="20">
        <v>10360838.289999999</v>
      </c>
      <c r="G48" s="31">
        <v>9593004.4700000007</v>
      </c>
    </row>
    <row r="49" spans="1:7" ht="22.5" customHeight="1" x14ac:dyDescent="0.2">
      <c r="A49" s="48"/>
      <c r="B49" s="45" t="s">
        <v>27</v>
      </c>
      <c r="C49" s="26" t="s">
        <v>4</v>
      </c>
      <c r="D49" s="18">
        <v>15349800</v>
      </c>
      <c r="E49" s="18">
        <v>10181008.800000001</v>
      </c>
      <c r="F49" s="18">
        <v>8369805.9100000001</v>
      </c>
      <c r="G49" s="30">
        <v>8018610.8799999999</v>
      </c>
    </row>
    <row r="50" spans="1:7" x14ac:dyDescent="0.2">
      <c r="A50" s="48"/>
      <c r="B50" s="45"/>
      <c r="C50" s="19" t="s">
        <v>6</v>
      </c>
      <c r="D50" s="20">
        <v>15349800</v>
      </c>
      <c r="E50" s="20">
        <v>10181008.800000001</v>
      </c>
      <c r="F50" s="20">
        <v>8369805.9100000001</v>
      </c>
      <c r="G50" s="31">
        <v>8018610.8799999999</v>
      </c>
    </row>
    <row r="51" spans="1:7" ht="22.5" x14ac:dyDescent="0.2">
      <c r="A51" s="48"/>
      <c r="B51" s="45" t="s">
        <v>28</v>
      </c>
      <c r="C51" s="26" t="s">
        <v>5</v>
      </c>
      <c r="D51" s="18">
        <v>314815210</v>
      </c>
      <c r="E51" s="18">
        <v>155364719.41999999</v>
      </c>
      <c r="F51" s="18">
        <v>116625579.51000001</v>
      </c>
      <c r="G51" s="30">
        <v>108272915.14</v>
      </c>
    </row>
    <row r="52" spans="1:7" x14ac:dyDescent="0.2">
      <c r="A52" s="48"/>
      <c r="B52" s="45"/>
      <c r="C52" s="19" t="s">
        <v>6</v>
      </c>
      <c r="D52" s="20">
        <v>314815210</v>
      </c>
      <c r="E52" s="20">
        <v>155364719.41999999</v>
      </c>
      <c r="F52" s="20">
        <v>116625579.51000001</v>
      </c>
      <c r="G52" s="31">
        <v>108272915.14</v>
      </c>
    </row>
    <row r="53" spans="1:7" ht="22.5" customHeight="1" x14ac:dyDescent="0.2">
      <c r="A53" s="48"/>
      <c r="B53" s="45" t="s">
        <v>29</v>
      </c>
      <c r="C53" s="26" t="s">
        <v>4</v>
      </c>
      <c r="D53" s="18">
        <v>15932689</v>
      </c>
      <c r="E53" s="18">
        <v>5787122.4400000004</v>
      </c>
      <c r="F53" s="18">
        <v>5670935.4299999997</v>
      </c>
      <c r="G53" s="30">
        <v>5614063.9900000002</v>
      </c>
    </row>
    <row r="54" spans="1:7" x14ac:dyDescent="0.2">
      <c r="A54" s="48"/>
      <c r="B54" s="45"/>
      <c r="C54" s="19" t="s">
        <v>6</v>
      </c>
      <c r="D54" s="20">
        <v>15932689</v>
      </c>
      <c r="E54" s="20">
        <v>5787122.4400000004</v>
      </c>
      <c r="F54" s="20">
        <v>5670935.4299999997</v>
      </c>
      <c r="G54" s="31">
        <v>5614063.9900000002</v>
      </c>
    </row>
    <row r="55" spans="1:7" ht="22.5" customHeight="1" x14ac:dyDescent="0.2">
      <c r="A55" s="48"/>
      <c r="B55" s="45" t="s">
        <v>30</v>
      </c>
      <c r="C55" s="26" t="s">
        <v>4</v>
      </c>
      <c r="D55" s="18">
        <v>732423</v>
      </c>
      <c r="E55" s="18">
        <v>29080.18</v>
      </c>
      <c r="F55" s="18">
        <v>18452.34</v>
      </c>
      <c r="G55" s="30">
        <v>18452.34</v>
      </c>
    </row>
    <row r="56" spans="1:7" ht="13.5" thickBot="1" x14ac:dyDescent="0.25">
      <c r="A56" s="49"/>
      <c r="B56" s="46"/>
      <c r="C56" s="32" t="s">
        <v>6</v>
      </c>
      <c r="D56" s="33">
        <v>732423</v>
      </c>
      <c r="E56" s="33">
        <v>29080.18</v>
      </c>
      <c r="F56" s="33">
        <v>18452.34</v>
      </c>
      <c r="G56" s="34">
        <v>18452.34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196544201.88</v>
      </c>
      <c r="F57" s="39">
        <v>150101260.55000001</v>
      </c>
      <c r="G57" s="38">
        <v>139931677.65000001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Y17" sqref="Y17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89642.27</v>
      </c>
      <c r="F5" s="6">
        <f t="shared" si="0"/>
        <v>0.31205752936343828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12482.58</v>
      </c>
      <c r="F7" s="6">
        <f t="shared" si="0"/>
        <v>7.6147187467592276E-2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2752014.71</v>
      </c>
      <c r="F8" s="6">
        <f t="shared" si="0"/>
        <v>0.27571982426962688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465042.01</v>
      </c>
      <c r="F11" s="6">
        <f t="shared" si="1"/>
        <v>0.13194781070122083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579075.30000000005</v>
      </c>
      <c r="F12" s="6">
        <f t="shared" si="1"/>
        <v>0.17662548279742046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621626.81999999995</v>
      </c>
      <c r="F13" s="6">
        <f t="shared" si="1"/>
        <v>0.16136532119165328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231707.75</v>
      </c>
      <c r="F14" s="6">
        <f t="shared" si="1"/>
        <v>0.28269557133218731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2329664.81</v>
      </c>
      <c r="F15" s="6">
        <f t="shared" si="1"/>
        <v>0.10848304952940453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758113.36</v>
      </c>
      <c r="F17" s="6">
        <f t="shared" ref="F17:F37" si="2">E17/D17</f>
        <v>0.13385289682861976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1067819.46</v>
      </c>
      <c r="F18" s="6">
        <f t="shared" si="2"/>
        <v>0.18853473677742835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1825932.8199999998</v>
      </c>
      <c r="F19" s="6">
        <f>E19/D19</f>
        <v>0.16119381921668749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3229529.15</v>
      </c>
      <c r="F22" s="6">
        <f t="shared" si="2"/>
        <v>0.67002609955798798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1480939.43</v>
      </c>
      <c r="F23" s="6">
        <f t="shared" si="2"/>
        <v>0.32851297102556803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4710468.58</v>
      </c>
      <c r="F24" s="6">
        <f t="shared" si="2"/>
        <v>0.44617395397060527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13564190.119999999</v>
      </c>
      <c r="F26" s="6">
        <f t="shared" si="2"/>
        <v>0.57514930690476485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10181008.800000001</v>
      </c>
      <c r="F27" s="6">
        <f t="shared" si="2"/>
        <v>0.66326654418950093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155364719.41999999</v>
      </c>
      <c r="F28" s="6">
        <f t="shared" si="2"/>
        <v>0.4935108421858016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5787122.4400000004</v>
      </c>
      <c r="F29" s="6">
        <f t="shared" si="2"/>
        <v>0.36322320984235618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29080.18</v>
      </c>
      <c r="F30" s="6">
        <f t="shared" si="2"/>
        <v>3.9704078107869363E-2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184926120.95999998</v>
      </c>
      <c r="F31" s="6">
        <f t="shared" si="2"/>
        <v>0.49924185878405514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2752014.71</v>
      </c>
      <c r="F33" s="6">
        <f t="shared" si="2"/>
        <v>0.27571982426962688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2329664.81</v>
      </c>
      <c r="F34" s="6">
        <f t="shared" si="2"/>
        <v>0.10848304952940453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1825932.8199999998</v>
      </c>
      <c r="F35" s="6">
        <f t="shared" si="2"/>
        <v>0.16119381921668749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4710468.58</v>
      </c>
      <c r="F36" s="6">
        <f t="shared" si="2"/>
        <v>0.44617395397060527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184926120.95999998</v>
      </c>
      <c r="F37" s="6">
        <f t="shared" si="2"/>
        <v>0.49924185878405514</v>
      </c>
    </row>
    <row r="39" spans="1:6" x14ac:dyDescent="0.2">
      <c r="D39" s="40">
        <f>SUM(D33:D37)</f>
        <v>423755046</v>
      </c>
      <c r="E39" s="40">
        <f>SUM(E33:E37)</f>
        <v>196544201.87999997</v>
      </c>
      <c r="F39" s="5">
        <f>E39/D39</f>
        <v>0.46381560228075719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2020-05-25T13:27:10Z</dcterms:modified>
</cp:coreProperties>
</file>