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eb\media\guias_orientativos\planejamento_estrategico\"/>
    </mc:Choice>
  </mc:AlternateContent>
  <bookViews>
    <workbookView xWindow="0" yWindow="0" windowWidth="28800" windowHeight="12330"/>
  </bookViews>
  <sheets>
    <sheet name="32" sheetId="2" r:id="rId1"/>
    <sheet name="32101" sheetId="3" r:id="rId2"/>
    <sheet name="32202" sheetId="11" r:id="rId3"/>
    <sheet name="32314" sheetId="7" r:id="rId4"/>
    <sheet name="32397" sheetId="9" r:id="rId5"/>
    <sheet name="32398" sheetId="10" r:id="rId6"/>
  </sheets>
  <externalReferences>
    <externalReference r:id="rId7"/>
    <externalReference r:id="rId8"/>
  </externalReferences>
  <definedNames>
    <definedName name="_xlnm.Print_Area" localSheetId="0">'32'!$A$1:$K$33</definedName>
    <definedName name="_xlnm.Print_Area" localSheetId="1">'32101'!$A$1:$K$34</definedName>
    <definedName name="_xlnm.Print_Area" localSheetId="3">'32314'!$A$1:$K$34</definedName>
    <definedName name="_xlnm.Print_Area" localSheetId="4">'32397'!$A$1:$K$34</definedName>
    <definedName name="_xlnm.Print_Area" localSheetId="5">'32398'!$A$1:$K$34</definedName>
    <definedName name="GFDGFD">'[1]01101'!$C$13:$C$38,'[1]01101'!$G$13:$H$38</definedName>
    <definedName name="NAO">'[1]01101'!$C$13:$C$38,'[1]01101'!$G$13:$H$38</definedName>
    <definedName name="NAO___0">'[1]01101'!$C$13:$C$38</definedName>
    <definedName name="NAO___3">'[1]01101'!$C$13:$C$38</definedName>
    <definedName name="Planilha_100ÁreaTotal">'[1]01101'!$C$16:$C$21,'[1]01101'!$G$16:$N$21</definedName>
    <definedName name="Planilha_100ÁreaTotal_1">'[1]01101'!$C$16:$C$21,'[1]01101'!$G$16:$N$21</definedName>
    <definedName name="Planilha_100ÁreaTotal_2">'[1]01101'!$C$16:$C$21,'[1]01101'!$G$16:$N$21</definedName>
    <definedName name="Planilha_100ÁreaTotal_3">'[1]01101'!$C$16:$C$21,'[1]01101'!$G$16:$N$21</definedName>
    <definedName name="Planilha_100TítCols">'[1]01101'!$C$16,'[1]01101'!$G$16:$N$16</definedName>
    <definedName name="Planilha_100TítCols_1">'[1]01101'!$C$16,'[1]01101'!$G$16:$N$16</definedName>
    <definedName name="Planilha_100TítCols_2">'[1]01101'!$C$16,'[1]01101'!$G$16:$N$16</definedName>
    <definedName name="Planilha_100TítCols_3">'[1]01101'!$C$16,'[1]01101'!$G$16:$N$16</definedName>
    <definedName name="Planilha_101ÁreaTotal">'[1]01101'!$C$16:$C$33,'[1]01101'!$G$16:$N$33</definedName>
    <definedName name="Planilha_101ÁreaTotal_1">'[1]01101'!$C$16:$C$33,'[1]01101'!$G$16:$N$33</definedName>
    <definedName name="Planilha_101ÁreaTotal_2">'[1]01101'!$C$16:$C$33,'[1]01101'!$G$16:$N$33</definedName>
    <definedName name="Planilha_101ÁreaTotal_3">'[1]01101'!$C$16:$C$33,'[1]01101'!$G$16:$N$33</definedName>
    <definedName name="Planilha_101TítCols">'[1]01101'!$C$16,'[1]01101'!$G$16:$N$16</definedName>
    <definedName name="Planilha_101TítCols_1">'[1]01101'!$C$16,'[1]01101'!$G$16:$N$16</definedName>
    <definedName name="Planilha_101TítCols_2">'[1]01101'!$C$16,'[1]01101'!$G$16:$N$16</definedName>
    <definedName name="Planilha_101TítCols_3">'[1]01101'!$C$16,'[1]01101'!$G$16:$N$16</definedName>
    <definedName name="Planilha_102ÁreaTotal">'[1]01101'!$C$16:$C$18,'[1]01101'!$G$16:$M$18</definedName>
    <definedName name="Planilha_102ÁreaTotal_1">'[1]01101'!$C$16:$C$18,'[1]01101'!$G$16:$M$18</definedName>
    <definedName name="Planilha_102ÁreaTotal_2">'[1]01101'!$C$16:$C$18,'[1]01101'!$G$16:$M$18</definedName>
    <definedName name="Planilha_102ÁreaTotal_3">'[1]01101'!$C$16:$C$18,'[1]01101'!$G$16:$M$18</definedName>
    <definedName name="Planilha_102TítCols">'[1]01101'!$C$16,'[1]01101'!$G$16:$M$16</definedName>
    <definedName name="Planilha_102TítCols_1">'[1]01101'!$C$16,'[1]01101'!$G$16:$M$16</definedName>
    <definedName name="Planilha_102TítCols_2">'[1]01101'!$C$16,'[1]01101'!$G$16:$M$16</definedName>
    <definedName name="Planilha_102TítCols_3">'[1]01101'!$C$16,'[1]01101'!$G$16:$M$16</definedName>
    <definedName name="Planilha_103ÁreaTotal">'[1]01101'!$C$16:$C$28,'[1]01101'!$G$16:$N$28</definedName>
    <definedName name="Planilha_103ÁreaTotal_1">'[1]01101'!$C$16:$C$28,'[1]01101'!$G$16:$N$28</definedName>
    <definedName name="Planilha_103ÁreaTotal_2">'[1]01101'!$C$16:$C$28,'[1]01101'!$G$16:$N$28</definedName>
    <definedName name="Planilha_103ÁreaTotal_3">'[1]01101'!$C$16:$C$28,'[1]01101'!$G$16:$N$28</definedName>
    <definedName name="Planilha_103CabGráfico">'[1]01101'!$A$5:$K$12</definedName>
    <definedName name="Planilha_103TítCols">'[1]01101'!$C$16,'[1]01101'!$G$16:$N$16</definedName>
    <definedName name="Planilha_103TítCols_1">'[1]01101'!$C$16,'[1]01101'!$G$16:$N$16</definedName>
    <definedName name="Planilha_103TítCols_2">'[1]01101'!$C$16,'[1]01101'!$G$16:$N$16</definedName>
    <definedName name="Planilha_103TítCols_3">'[1]01101'!$C$16,'[1]01101'!$G$16:$N$16</definedName>
    <definedName name="Planilha_103TítLins">'[1]01101'!$B$16:$B$28</definedName>
    <definedName name="Planilha_104ÁreaTotal">'[1]01101'!$C$16:$C$18,'[1]01101'!$G$16:$L$18</definedName>
    <definedName name="Planilha_104ÁreaTotal_1">'[1]01101'!$C$16:$C$18,'[1]01101'!$G$16:$L$18</definedName>
    <definedName name="Planilha_104ÁreaTotal_2">'[1]01101'!$C$16:$C$18,'[1]01101'!$G$16:$L$18</definedName>
    <definedName name="Planilha_104ÁreaTotal_3">'[1]01101'!$C$16:$C$18,'[1]01101'!$G$16:$L$18</definedName>
    <definedName name="Planilha_104CabGráfico">'[1]01101'!$A$5:$L$12</definedName>
    <definedName name="Planilha_104TítCols">'[1]01101'!$C$16,'[1]01101'!$G$16:$L$16</definedName>
    <definedName name="Planilha_104TítCols_1">'[1]01101'!$C$16,'[1]01101'!$G$16:$L$16</definedName>
    <definedName name="Planilha_104TítCols_2">'[1]01101'!$C$16,'[1]01101'!$G$16:$L$16</definedName>
    <definedName name="Planilha_104TítCols_3">'[1]01101'!$C$16,'[1]01101'!$G$16:$L$16</definedName>
    <definedName name="Planilha_104TítLins">'[1]01101'!$C$16:$C$18</definedName>
    <definedName name="Planilha_105ÁreaTotal">'[1]01101'!$C$16:$C$18,'[1]01101'!$G$16:$N$18</definedName>
    <definedName name="Planilha_105ÁreaTotal_1">'[1]01101'!$C$16:$C$18,'[1]01101'!$G$16:$N$18</definedName>
    <definedName name="Planilha_105ÁreaTotal_2">'[1]01101'!$C$16:$C$18,'[1]01101'!$G$16:$N$18</definedName>
    <definedName name="Planilha_105ÁreaTotal_3">'[1]01101'!$C$16:$C$18,'[1]01101'!$G$16:$N$18</definedName>
    <definedName name="Planilha_105CabGráfico">'[1]01101'!$A$5:$L$12</definedName>
    <definedName name="Planilha_105TítCols">'[1]01101'!$C$16,'[1]01101'!$G$16:$N$16</definedName>
    <definedName name="Planilha_105TítCols_1">'[1]01101'!$C$16,'[1]01101'!$G$16:$N$16</definedName>
    <definedName name="Planilha_105TítCols_2">'[1]01101'!$C$16,'[1]01101'!$G$16:$N$16</definedName>
    <definedName name="Planilha_105TítCols_3">'[1]01101'!$C$16,'[1]01101'!$G$16:$N$16</definedName>
    <definedName name="Planilha_105TítLins">'[1]01101'!$C$16:$C$18</definedName>
    <definedName name="Planilha_106ÁreaTotal">'[1]01101'!$C$16:$C$17,'[1]01101'!$G$16:$N$17</definedName>
    <definedName name="Planilha_106ÁreaTotal_1">'[1]01101'!$C$16:$C$17,'[1]01101'!$G$16:$N$17</definedName>
    <definedName name="Planilha_106ÁreaTotal_2">'[1]01101'!$C$16:$C$17,'[1]01101'!$G$16:$N$17</definedName>
    <definedName name="Planilha_106ÁreaTotal_3">'[1]01101'!$C$16:$C$17,'[1]01101'!$G$16:$N$17</definedName>
    <definedName name="Planilha_106CabGráfico">'[1]01101'!$A$5:$L$12</definedName>
    <definedName name="Planilha_106TítCols">'[1]01101'!$C$16,'[1]01101'!$G$16:$N$16</definedName>
    <definedName name="Planilha_106TítCols_1">'[1]01101'!$C$16,'[1]01101'!$G$16:$N$16</definedName>
    <definedName name="Planilha_106TítCols_2">'[1]01101'!$C$16,'[1]01101'!$G$16:$N$16</definedName>
    <definedName name="Planilha_106TítCols_3">'[1]01101'!$C$16,'[1]01101'!$G$16:$N$16</definedName>
    <definedName name="Planilha_106TítLins">'[1]01101'!$C$16:$C$17</definedName>
    <definedName name="Planilha_107ÁreaTotal">'[1]01101'!$C$16:$C$17,'[1]01101'!$G$16:$M$17</definedName>
    <definedName name="Planilha_107ÁreaTotal_1">'[1]01101'!$C$16:$C$17,'[1]01101'!$G$16:$M$17</definedName>
    <definedName name="Planilha_107ÁreaTotal_2">'[1]01101'!$C$16:$C$17,'[1]01101'!$G$16:$M$17</definedName>
    <definedName name="Planilha_107ÁreaTotal_3">'[1]01101'!$C$16:$C$17,'[1]01101'!$G$16:$M$17</definedName>
    <definedName name="Planilha_107CabGráfico">'[1]01101'!$A$5:$L$12</definedName>
    <definedName name="Planilha_107TítCols">'[1]01101'!$C$16,'[1]01101'!$G$16:$M$16</definedName>
    <definedName name="Planilha_107TítCols_1">'[1]01101'!$C$16,'[1]01101'!$G$16:$M$16</definedName>
    <definedName name="Planilha_107TítCols_2">'[1]01101'!$C$16,'[1]01101'!$G$16:$M$16</definedName>
    <definedName name="Planilha_107TítCols_3">'[1]01101'!$C$16,'[1]01101'!$G$16:$M$16</definedName>
    <definedName name="Planilha_107TítLins">'[1]01101'!$C$16:$C$17</definedName>
    <definedName name="Planilha_108ÁreaTotal">'[1]01101'!$C$16:$C$17,'[1]01101'!$G$16:$M$17</definedName>
    <definedName name="Planilha_108ÁreaTotal_1">'[1]01101'!$C$16:$C$17,'[1]01101'!$G$16:$M$17</definedName>
    <definedName name="Planilha_108ÁreaTotal_2">'[1]01101'!$C$16:$C$17,'[1]01101'!$G$16:$M$17</definedName>
    <definedName name="Planilha_108ÁreaTotal_3">'[1]01101'!$C$16:$C$17,'[1]01101'!$G$16:$M$17</definedName>
    <definedName name="Planilha_108CabGráfico">'[1]01101'!$A$5:$L$12</definedName>
    <definedName name="Planilha_108TítCols">'[1]01101'!$C$16,'[1]01101'!$G$16:$M$16</definedName>
    <definedName name="Planilha_108TítCols_1">'[1]01101'!$C$16,'[1]01101'!$G$16:$M$16</definedName>
    <definedName name="Planilha_108TítCols_2">'[1]01101'!$C$16,'[1]01101'!$G$16:$M$16</definedName>
    <definedName name="Planilha_108TítCols_3">'[1]01101'!$C$16,'[1]01101'!$G$16:$M$16</definedName>
    <definedName name="Planilha_108TítLins">'[1]01101'!$C$16:$C$17</definedName>
    <definedName name="Planilha_109ÁreaTotal">'[1]01101'!$C$16:$C$17,'[1]01101'!$G$16:$M$17</definedName>
    <definedName name="Planilha_109ÁreaTotal_1">'[1]01101'!$C$16:$C$17,'[1]01101'!$G$16:$M$17</definedName>
    <definedName name="Planilha_109ÁreaTotal_2">'[1]01101'!$C$16:$C$17,'[1]01101'!$G$16:$M$17</definedName>
    <definedName name="Planilha_109ÁreaTotal_3">'[1]01101'!$C$16:$C$17,'[1]01101'!$G$16:$M$17</definedName>
    <definedName name="Planilha_109CabGráfico">'[1]01101'!$A$5:$L$12</definedName>
    <definedName name="Planilha_109TítCols">'[1]01101'!$C$16,'[1]01101'!$G$16:$M$16</definedName>
    <definedName name="Planilha_109TítCols_1">'[1]01101'!$C$16,'[1]01101'!$G$16:$M$16</definedName>
    <definedName name="Planilha_109TítCols_2">'[1]01101'!$C$16,'[1]01101'!$G$16:$M$16</definedName>
    <definedName name="Planilha_109TítCols_3">'[1]01101'!$C$16,'[1]01101'!$G$16:$M$16</definedName>
    <definedName name="Planilha_109TítLins">'[1]01101'!$C$16:$C$17</definedName>
    <definedName name="Planilha_10ÁreaTotal">'[1]01101'!$C$16:$C$18,'[1]01101'!$G$16:$M$18</definedName>
    <definedName name="Planilha_10ÁreaTotal_1">'[1]01101'!$C$16:$C$44,'[1]01101'!$G$16:$G$44</definedName>
    <definedName name="Planilha_10ÁreaTotal_2">'[1]01101'!$C$16:$C$44,'[1]01101'!$G$16:$G$44</definedName>
    <definedName name="Planilha_10ÁreaTotal_3">'[1]01101'!$C$16:$C$44,'[1]01101'!$G$16:$G$44</definedName>
    <definedName name="Planilha_10ÁreaTotal_4">'[1]01101'!$C$16:$C$44,'[1]01101'!$G$16:$G$44</definedName>
    <definedName name="Planilha_10TítCols">'[1]01101'!$C$16,'[1]01101'!$G$16:$M$16</definedName>
    <definedName name="Planilha_10TítCols_1">'[1]01101'!$C$16,'[1]01101'!$G$16:$G$16</definedName>
    <definedName name="Planilha_10TítCols_2">'[1]01101'!$C$16,'[1]01101'!$G$16:$G$16</definedName>
    <definedName name="Planilha_10TítCols_3">'[1]01101'!$C$16,'[1]01101'!$G$16:$G$16</definedName>
    <definedName name="Planilha_10TítCols_4">'[1]01101'!$C$16,'[1]01101'!$G$16:$G$16</definedName>
    <definedName name="Planilha_110ÁreaTotal">'[1]01101'!$C$16:$C$20,'[1]01101'!$G$16:$N$20</definedName>
    <definedName name="Planilha_110ÁreaTotal_1">'[1]01101'!$C$16:$C$20,'[1]01101'!$G$16:$N$20</definedName>
    <definedName name="Planilha_110ÁreaTotal_2">'[1]01101'!$C$16:$C$20,'[1]01101'!$G$16:$N$20</definedName>
    <definedName name="Planilha_110ÁreaTotal_3">'[1]01101'!$C$16:$C$20,'[1]01101'!$G$16:$N$20</definedName>
    <definedName name="Planilha_110CabGráfico">'[1]01101'!$A$5:$L$12</definedName>
    <definedName name="Planilha_110TítCols">'[1]01101'!$C$16,'[1]01101'!$G$16:$N$16</definedName>
    <definedName name="Planilha_110TítCols_1">'[1]01101'!$C$16,'[1]01101'!$G$16:$N$16</definedName>
    <definedName name="Planilha_110TítCols_2">'[1]01101'!$C$16,'[1]01101'!$G$16:$N$16</definedName>
    <definedName name="Planilha_110TítCols_3">'[1]01101'!$C$16,'[1]01101'!$G$16:$N$16</definedName>
    <definedName name="Planilha_110TítLins">'[1]01101'!$C$16:$C$20</definedName>
    <definedName name="Planilha_111ÁreaTotal">'[1]01101'!$C$16:$C$39,'[1]01101'!$G$16:$N$39</definedName>
    <definedName name="Planilha_111ÁreaTotal_1">'[1]01101'!$C$16:$C$39,'[1]01101'!$G$16:$N$39</definedName>
    <definedName name="Planilha_111ÁreaTotal_2">'[1]01101'!$C$16:$C$39,'[1]01101'!$G$16:$N$39</definedName>
    <definedName name="Planilha_111ÁreaTotal_3">'[1]01101'!$C$16:$C$39,'[1]01101'!$G$16:$N$39</definedName>
    <definedName name="Planilha_111CabGráfico">'[1]01101'!$A$5:$L$12</definedName>
    <definedName name="Planilha_111TítCols">'[1]01101'!$C$16,'[1]01101'!$G$16:$N$16</definedName>
    <definedName name="Planilha_111TítCols_1">'[1]01101'!$C$16,'[1]01101'!$G$16:$N$16</definedName>
    <definedName name="Planilha_111TítCols_2">'[1]01101'!$C$16,'[1]01101'!$G$16:$N$16</definedName>
    <definedName name="Planilha_111TítCols_3">'[1]01101'!$C$16,'[1]01101'!$G$16:$N$16</definedName>
    <definedName name="Planilha_111TítLins">'[1]01101'!$C$16:$C$39</definedName>
    <definedName name="Planilha_112ÁreaTotal">'[1]01101'!$C$16:$C$30,'[1]01101'!$G$16:$N$30</definedName>
    <definedName name="Planilha_112ÁreaTotal_1">'[1]01101'!$C$16:$C$30,'[1]01101'!$G$16:$N$30</definedName>
    <definedName name="Planilha_112ÁreaTotal_2">'[1]01101'!$C$16:$C$30,'[1]01101'!$G$16:$N$30</definedName>
    <definedName name="Planilha_112ÁreaTotal_3">'[1]01101'!$C$16:$C$30,'[1]01101'!$G$16:$N$30</definedName>
    <definedName name="Planilha_112CabGráfico">'[1]01101'!$A$5:$L$12</definedName>
    <definedName name="Planilha_112TítCols">'[1]01101'!$C$16,'[1]01101'!$G$16:$N$16</definedName>
    <definedName name="Planilha_112TítCols_1">'[1]01101'!$C$16,'[1]01101'!$G$16:$N$16</definedName>
    <definedName name="Planilha_112TítCols_2">'[1]01101'!$C$16,'[1]01101'!$G$16:$N$16</definedName>
    <definedName name="Planilha_112TítCols_3">'[1]01101'!$C$16,'[1]01101'!$G$16:$N$16</definedName>
    <definedName name="Planilha_112TítLins">'[1]01101'!$C$16:$C$30</definedName>
    <definedName name="Planilha_113ÁreaTotal">'[1]01101'!$C$16:$C$26,'[1]01101'!$G$16:$M$26</definedName>
    <definedName name="Planilha_113ÁreaTotal_1">'[1]01101'!$C$16:$C$26,'[1]01101'!$G$16:$M$26</definedName>
    <definedName name="Planilha_113ÁreaTotal_2">'[1]01101'!$C$16:$C$26,'[1]01101'!$G$16:$M$26</definedName>
    <definedName name="Planilha_113ÁreaTotal_3">'[1]01101'!$C$16:$C$26,'[1]01101'!$G$16:$M$26</definedName>
    <definedName name="Planilha_113CabGráfico">'[1]01101'!$A$5:$L$12</definedName>
    <definedName name="Planilha_113TítCols">'[1]01101'!$C$16,'[1]01101'!$G$16:$M$16</definedName>
    <definedName name="Planilha_113TítCols_1">'[1]01101'!$C$16,'[1]01101'!$G$16:$M$16</definedName>
    <definedName name="Planilha_113TítCols_2">'[1]01101'!$C$16,'[1]01101'!$G$16:$M$16</definedName>
    <definedName name="Planilha_113TítCols_3">'[1]01101'!$C$16,'[1]01101'!$G$16:$M$16</definedName>
    <definedName name="Planilha_113TítLins">'[1]01101'!$C$16:$C$26</definedName>
    <definedName name="Planilha_114ÁreaTotal">'[1]01101'!$C$16:$C$27,'[1]01101'!$G$16:$M$27</definedName>
    <definedName name="Planilha_114ÁreaTotal_1">'[1]01101'!$C$16:$C$27,'[1]01101'!$G$16:$M$27</definedName>
    <definedName name="Planilha_114ÁreaTotal_2">'[1]01101'!$C$16:$C$27,'[1]01101'!$G$16:$M$27</definedName>
    <definedName name="Planilha_114ÁreaTotal_3">'[1]01101'!$C$16:$C$27,'[1]01101'!$G$16:$M$27</definedName>
    <definedName name="Planilha_114CabGráfico">'[1]01101'!$A$5:$L$12</definedName>
    <definedName name="Planilha_114TítCols">'[1]01101'!$C$16,'[1]01101'!$G$16:$M$16</definedName>
    <definedName name="Planilha_114TítCols_1">'[1]01101'!$C$16,'[1]01101'!$G$16:$M$16</definedName>
    <definedName name="Planilha_114TítCols_2">'[1]01101'!$C$16,'[1]01101'!$G$16:$M$16</definedName>
    <definedName name="Planilha_114TítCols_3">'[1]01101'!$C$16,'[1]01101'!$G$16:$M$16</definedName>
    <definedName name="Planilha_114TítLins">'[1]01101'!$C$16:$C$27</definedName>
    <definedName name="Planilha_115ÁreaTotal">'[1]01101'!$C$16:$C$17,'[1]01101'!$G$16:$L$17</definedName>
    <definedName name="Planilha_115ÁreaTotal_1">'[1]01101'!$C$16:$C$17,'[1]01101'!$G$16:$L$17</definedName>
    <definedName name="Planilha_115ÁreaTotal_2">'[1]01101'!$C$16:$C$17,'[1]01101'!$G$16:$L$17</definedName>
    <definedName name="Planilha_115ÁreaTotal_3">'[1]01101'!$C$16:$C$17,'[1]01101'!$G$16:$L$17</definedName>
    <definedName name="Planilha_115CabGráfico">'[1]01101'!$A$5:$L$12</definedName>
    <definedName name="Planilha_115TítCols">'[1]01101'!$C$16,'[1]01101'!$G$16:$L$16</definedName>
    <definedName name="Planilha_115TítCols_1">'[1]01101'!$C$16,'[1]01101'!$G$16:$L$16</definedName>
    <definedName name="Planilha_115TítCols_2">'[1]01101'!$C$16,'[1]01101'!$G$16:$L$16</definedName>
    <definedName name="Planilha_115TítCols_3">'[1]01101'!$C$16,'[1]01101'!$G$16:$L$16</definedName>
    <definedName name="Planilha_115TítLins">'[1]01101'!$C$16:$C$17</definedName>
    <definedName name="Planilha_116ÁreaTotal">'[1]01101'!$C$16:$C$22,'[1]01101'!$G$16:$M$22</definedName>
    <definedName name="Planilha_116ÁreaTotal_1">'[1]01101'!$C$16:$C$22,'[1]01101'!$G$16:$M$22</definedName>
    <definedName name="Planilha_116ÁreaTotal_2">'[1]01101'!$C$16:$C$22,'[1]01101'!$G$16:$M$22</definedName>
    <definedName name="Planilha_116ÁreaTotal_3">'[1]01101'!$C$16:$C$22,'[1]01101'!$G$16:$M$22</definedName>
    <definedName name="Planilha_116CabGráfico">'[1]01101'!$A$5:$L$12</definedName>
    <definedName name="Planilha_116TítCols">'[1]01101'!$C$16,'[1]01101'!$G$16:$M$16</definedName>
    <definedName name="Planilha_116TítCols_1">'[1]01101'!$C$16,'[1]01101'!$G$16:$M$16</definedName>
    <definedName name="Planilha_116TítCols_2">'[1]01101'!$C$16,'[1]01101'!$G$16:$M$16</definedName>
    <definedName name="Planilha_116TítCols_3">'[1]01101'!$C$16,'[1]01101'!$G$16:$M$16</definedName>
    <definedName name="Planilha_116TítLins">'[1]01101'!$C$16:$C$22</definedName>
    <definedName name="Planilha_117ÁreaTotal">'[1]01101'!$C$16:$C$23,'[1]01101'!$G$16:$N$23</definedName>
    <definedName name="Planilha_117TítCols">'[1]01101'!$C$16,'[1]01101'!$G$16:$N$16</definedName>
    <definedName name="Planilha_118ÁreaTotal">'[1]01101'!$C$16:$C$17,'[1]01101'!$G$16:$N$17</definedName>
    <definedName name="Planilha_118TítCols">'[1]01101'!$C$16,'[1]01101'!$G$16:$N$16</definedName>
    <definedName name="Planilha_119ÁreaTotal">'[1]01101'!$C$16:$C$20,'[1]01101'!$G$16:$N$20</definedName>
    <definedName name="Planilha_119TítCols">'[1]01101'!$C$16,'[1]01101'!$G$16:$N$16</definedName>
    <definedName name="Planilha_11ÁreaTotal">'[1]01101'!$C$16:$C$34,'[1]01101'!$G$16:$N$34</definedName>
    <definedName name="Planilha_11ÁreaTotal_1">'[1]01101'!$C$16:$C$44,'[1]01101'!$G$16:$G$44</definedName>
    <definedName name="Planilha_11ÁreaTotal_2">'[1]01101'!$C$16:$C$44,'[1]01101'!$G$16:$G$44</definedName>
    <definedName name="Planilha_11ÁreaTotal_3">'[1]01101'!$C$16:$C$44,'[1]01101'!$G$16:$G$44</definedName>
    <definedName name="Planilha_11ÁreaTotal_4">'[1]01101'!$C$16:$C$44,'[1]01101'!$G$16:$G$44</definedName>
    <definedName name="Planilha_11TítCols">'[1]01101'!$C$16,'[1]01101'!$G$16:$N$16</definedName>
    <definedName name="Planilha_11TítCols_1">'[1]01101'!$C$16,'[1]01101'!$G$16:$G$16</definedName>
    <definedName name="Planilha_11TítCols_2">'[1]01101'!$C$16,'[1]01101'!$G$16:$G$16</definedName>
    <definedName name="Planilha_11TítCols_3">'[1]01101'!$C$16,'[1]01101'!$G$16:$G$16</definedName>
    <definedName name="Planilha_11TítCols_4">'[1]01101'!$C$16,'[1]01101'!$G$16:$G$16</definedName>
    <definedName name="Planilha_120ÁreaTotal">'[1]01101'!$C$16:$C$35,'[1]01101'!$G$16:$N$35</definedName>
    <definedName name="Planilha_120TítCols">'[1]01101'!$C$16,'[1]01101'!$G$16:$N$16</definedName>
    <definedName name="Planilha_121ÁreaTotal">'[1]01101'!$C$16:$C$24,'[1]01101'!$G$16:$N$24</definedName>
    <definedName name="Planilha_121TítCols">'[1]01101'!$C$16,'[1]01101'!$G$16:$N$16</definedName>
    <definedName name="Planilha_122ÁreaTotal">'[1]01101'!$C$16:$C$18,'[1]01101'!$G$16:$N$18</definedName>
    <definedName name="Planilha_122TítCols">'[1]01101'!$C$16,'[1]01101'!$G$16:$N$16</definedName>
    <definedName name="Planilha_123ÁreaTotal">'[1]01101'!$C$16:$C$22,'[1]01101'!$G$16:$N$22</definedName>
    <definedName name="Planilha_123TítCols">'[1]01101'!$C$16,'[1]01101'!$G$16:$N$16</definedName>
    <definedName name="Planilha_124ÁreaTotal">'[1]01101'!$C$16:$C$34,'[1]01101'!$G$16:$N$34</definedName>
    <definedName name="Planilha_124TítCols">'[1]01101'!$C$16,'[1]01101'!$G$16:$N$16</definedName>
    <definedName name="Planilha_125ÁreaTotal">'[1]01101'!$C$16:$C$21,'[1]01101'!$G$16:$J$21</definedName>
    <definedName name="Planilha_125TítCols">'[1]01101'!$C$16,'[1]01101'!$G$16:$J$16</definedName>
    <definedName name="Planilha_126ÁreaTotal">'[1]01101'!$C$16:$C$27,'[1]01101'!$G$16:$N$27</definedName>
    <definedName name="Planilha_126TítCols">'[1]01101'!$C$16,'[1]01101'!$G$16:$N$16</definedName>
    <definedName name="Planilha_127ÁreaTotal">'[1]01101'!$C$16:$C$17,'[1]01101'!$G$16:$N$17</definedName>
    <definedName name="Planilha_127TítCols">'[1]01101'!$C$16,'[1]01101'!$G$16:$N$16</definedName>
    <definedName name="Planilha_128ÁreaTotal">'[1]01101'!$C$16:$C$18,'[1]01101'!$G$16:$N$18</definedName>
    <definedName name="Planilha_128TítCols">'[1]01101'!$C$16,'[1]01101'!$G$16:$N$16</definedName>
    <definedName name="Planilha_129ÁreaTotal">'[1]01101'!$C$16:$C$36,'[1]01101'!$G$16:$N$36</definedName>
    <definedName name="Planilha_129TítCols">'[1]01101'!$C$16,'[1]01101'!$G$16:$N$16</definedName>
    <definedName name="Planilha_12ÁreaTotal">'[1]01101'!$C$16:$C$25,'[1]01101'!$G$16:$N$25</definedName>
    <definedName name="Planilha_12ÁreaTotal_1">'[1]01101'!$C$16:$C$45,'[1]01101'!$G$16:$K$45</definedName>
    <definedName name="Planilha_12ÁreaTotal_2">'[1]01101'!$C$16:$C$45,'[1]01101'!$G$16:$K$45</definedName>
    <definedName name="Planilha_12ÁreaTotal_3">'[1]01101'!$C$16:$C$45,'[1]01101'!$G$16:$K$45</definedName>
    <definedName name="Planilha_12ÁreaTotal_4">'[1]01101'!$C$16:$C$45,'[1]01101'!$G$16:$K$45</definedName>
    <definedName name="Planilha_12CabGráfico">'[1]01101'!$A$5:$L$12</definedName>
    <definedName name="Planilha_12TítCols">'[1]01101'!$C$16,'[1]01101'!$G$16:$N$16</definedName>
    <definedName name="Planilha_12TítCols_1">'[1]01101'!$C$16,'[1]01101'!$G$16:$K$16</definedName>
    <definedName name="Planilha_12TítCols_2">'[1]01101'!$C$16,'[1]01101'!$G$16:$K$16</definedName>
    <definedName name="Planilha_12TítCols_3">'[1]01101'!$C$16,'[1]01101'!$G$16:$K$16</definedName>
    <definedName name="Planilha_12TítCols_4">'[1]01101'!$C$16,'[1]01101'!$G$16:$K$16</definedName>
    <definedName name="Planilha_12TítLins">'[1]01101'!$C$16:$C$45</definedName>
    <definedName name="Planilha_130ÁreaTotal">'[1]01101'!$C$16:$C$17,'[1]01101'!$G$16:$L$17</definedName>
    <definedName name="Planilha_130TítCols">'[1]01101'!$C$16,'[1]01101'!$G$16:$L$16</definedName>
    <definedName name="Planilha_131ÁreaTotal">'[1]01101'!$C$16:$C$27,'[1]01101'!$G$16:$N$27</definedName>
    <definedName name="Planilha_131TítCols">'[1]01101'!$C$16,'[1]01101'!$G$16:$N$16</definedName>
    <definedName name="Planilha_132ÁreaTotal">'[1]01101'!$C$16:$C$18,'[1]01101'!$G$16:$N$18</definedName>
    <definedName name="Planilha_132TítCols">'[1]01101'!$C$16,'[1]01101'!$G$16:$N$16</definedName>
    <definedName name="Planilha_133ÁreaTotal">'[1]01101'!$C$16:$C$21,'[1]01101'!$G$16:$N$21</definedName>
    <definedName name="Planilha_133TítCols">'[1]01101'!$C$16,'[1]01101'!$G$16:$N$16</definedName>
    <definedName name="Planilha_134ÁreaTotal">'[1]01101'!$C$16:$C$33,'[1]01101'!$G$16:$N$33</definedName>
    <definedName name="Planilha_134TítCols">'[1]01101'!$C$16,'[1]01101'!$G$16:$N$16</definedName>
    <definedName name="Planilha_135ÁreaTotal">'[1]01101'!$C$16:$C$17,'[1]01101'!$G$16:$J$17</definedName>
    <definedName name="Planilha_135TítCols">'[1]01101'!$C$16,'[1]01101'!$G$16:$J$16</definedName>
    <definedName name="Planilha_136ÁreaTotal">'[1]01101'!$C$16:$C$26,'[1]01101'!$G$16:$N$26</definedName>
    <definedName name="Planilha_136TítCols">'[1]01101'!$C$16,'[1]01101'!$G$16:$N$16</definedName>
    <definedName name="Planilha_137ÁreaTotal">'[1]01101'!$C$16:$C$17,'[1]01101'!$G$16:$N$17</definedName>
    <definedName name="Planilha_137TítCols">'[1]01101'!$C$16,'[1]01101'!$G$16:$N$16</definedName>
    <definedName name="Planilha_138ÁreaTotal">'[1]01101'!$C$16:$C$19,'[1]01101'!$G$16:$N$19</definedName>
    <definedName name="Planilha_138TítCols">'[1]01101'!$C$16,'[1]01101'!$G$16:$N$16</definedName>
    <definedName name="Planilha_139ÁreaTotal">'[1]01101'!$C$16:$C$35,'[1]01101'!$G$16:$N$35</definedName>
    <definedName name="Planilha_139TítCols">'[1]01101'!$C$16,'[1]01101'!$G$16:$N$16</definedName>
    <definedName name="Planilha_13ÁreaTotal">'[1]01101'!$C$16:$C$17,'[1]01101'!$G$16:$I$17</definedName>
    <definedName name="Planilha_13ÁreaTotal_1">'[1]01101'!$C$16:$C$44,'[1]01101'!$G$16:$G$44</definedName>
    <definedName name="Planilha_13ÁreaTotal_2">'[1]01101'!$C$16:$C$44,'[1]01101'!$G$16:$G$44</definedName>
    <definedName name="Planilha_13ÁreaTotal_3">'[1]01101'!$C$16:$C$44,'[1]01101'!$G$16:$G$44</definedName>
    <definedName name="Planilha_13ÁreaTotal_4">'[1]01101'!$C$16:$C$44,'[1]01101'!$G$16:$G$44</definedName>
    <definedName name="Planilha_13TítCols">'[1]01101'!$C$16,'[1]01101'!$G$16:$I$16</definedName>
    <definedName name="Planilha_13TítCols_1">'[1]01101'!$C$16,'[1]01101'!$G$16:$G$16</definedName>
    <definedName name="Planilha_13TítCols_2">'[1]01101'!$C$16,'[1]01101'!$G$16:$G$16</definedName>
    <definedName name="Planilha_13TítCols_3">'[1]01101'!$C$16,'[1]01101'!$G$16:$G$16</definedName>
    <definedName name="Planilha_13TítCols_4">'[1]01101'!$C$16,'[1]01101'!$G$16:$G$16</definedName>
    <definedName name="Planilha_140ÁreaTotal">'[1]01101'!$C$16:$C$17,'[1]01101'!$G$16:$G$17</definedName>
    <definedName name="Planilha_140TítCols">'[1]01101'!$C$16,'[1]01101'!$G$16</definedName>
    <definedName name="Planilha_141ÁreaTotal">'[1]01101'!$C$16:$C$23,'[1]01101'!$G$16:$N$23</definedName>
    <definedName name="Planilha_141TítCols">'[1]01101'!$C$16,'[1]01101'!$G$16:$N$16</definedName>
    <definedName name="Planilha_142ÁreaTotal">'[1]01101'!$C$16:$C$19,'[1]01101'!$G$16:$N$19</definedName>
    <definedName name="Planilha_142TítCols">'[1]01101'!$C$16,'[1]01101'!$G$16:$N$16</definedName>
    <definedName name="Planilha_143ÁreaTotal">'[1]01101'!$C$16:$C$30,'[1]01101'!$G$16:$N$30</definedName>
    <definedName name="Planilha_143TítCols">'[1]01101'!$C$16,'[1]01101'!$G$16:$N$16</definedName>
    <definedName name="Planilha_144ÁreaTotal">'[1]01101'!$C$16:$C$25,'[1]01101'!$G$16:$N$25</definedName>
    <definedName name="Planilha_144TítCols">'[1]01101'!$C$16,'[1]01101'!$G$16:$N$16</definedName>
    <definedName name="Planilha_145ÁreaTotal">'[1]01101'!$C$16:$C$18,'[1]01101'!$G$16:$N$18</definedName>
    <definedName name="Planilha_145TítCols">'[1]01101'!$C$16,'[1]01101'!$G$16:$N$16</definedName>
    <definedName name="Planilha_146ÁreaTotal">'[1]01101'!$C$16:$C$17,'[1]01101'!$G$16:$G$17</definedName>
    <definedName name="Planilha_146TítCols">'[1]01101'!$C$16,'[1]01101'!$G$16</definedName>
    <definedName name="Planilha_147ÁreaTotal">'[1]01101'!$C$16:$C$21,'[1]01101'!$G$16:$N$21</definedName>
    <definedName name="Planilha_147TítCols">'[1]01101'!$C$16,'[1]01101'!$G$16:$N$16</definedName>
    <definedName name="Planilha_148ÁreaTotal">'[1]01101'!$C$16:$C$38,'[1]01101'!$G$16:$N$38</definedName>
    <definedName name="Planilha_148TítCols">'[1]01101'!$C$16,'[1]01101'!$G$16:$N$16</definedName>
    <definedName name="Planilha_149ÁreaTotal">'[1]01101'!$C$16:$C$17,'[1]01101'!$G$16:$G$17</definedName>
    <definedName name="Planilha_149TítCols">'[1]01101'!$C$16,'[1]01101'!$G$16</definedName>
    <definedName name="Planilha_14ÁreaTotal">'[1]01101'!$C$16:$C$21,'[1]01101'!$G$16:$K$21</definedName>
    <definedName name="Planilha_14ÁreaTotal_1">'[1]01101'!$C$16:$C$44,'[1]01101'!$G$16:$G$44</definedName>
    <definedName name="Planilha_14ÁreaTotal_2">'[1]01101'!$C$16:$C$44,'[1]01101'!$G$16:$G$44</definedName>
    <definedName name="Planilha_14ÁreaTotal_3">'[1]01101'!$C$16:$C$44,'[1]01101'!$G$16:$G$44</definedName>
    <definedName name="Planilha_14ÁreaTotal_4">'[1]01101'!$C$16:$C$44,'[1]01101'!$G$16:$G$44</definedName>
    <definedName name="Planilha_14TítCols">'[1]01101'!$C$16,'[1]01101'!$G$16:$K$16</definedName>
    <definedName name="Planilha_14TítCols_1">'[1]01101'!$C$16,'[1]01101'!$G$16:$G$16</definedName>
    <definedName name="Planilha_14TítCols_2">'[1]01101'!$C$16,'[1]01101'!$G$16:$G$16</definedName>
    <definedName name="Planilha_14TítCols_3">'[1]01101'!$C$16,'[1]01101'!$G$16:$G$16</definedName>
    <definedName name="Planilha_14TítCols_4">'[1]01101'!$C$16,'[1]01101'!$G$16:$G$16</definedName>
    <definedName name="Planilha_150ÁreaTotal">'[1]01101'!$C$16:$C$24,'[1]01101'!$G$16:$N$24</definedName>
    <definedName name="Planilha_150TítCols">'[1]01101'!$C$16,'[1]01101'!$G$16:$N$16</definedName>
    <definedName name="Planilha_151ÁreaTotal">'[1]01101'!$C$16:$C$18,'[1]01101'!$G$16:$N$18</definedName>
    <definedName name="Planilha_151TítCols">'[1]01101'!$C$16,'[1]01101'!$G$16:$N$16</definedName>
    <definedName name="Planilha_152ÁreaTotal">'[1]01101'!$C$16:$C$17,'[1]01101'!$G$16:$H$17</definedName>
    <definedName name="Planilha_152TítCols">'[1]01101'!$C$16,'[1]01101'!$G$16:$H$16</definedName>
    <definedName name="Planilha_153ÁreaTotal">'[1]01101'!$C$16:$C$19,'[1]01101'!$G$16:$M$19</definedName>
    <definedName name="Planilha_153TítCols">'[1]01101'!$C$16,'[1]01101'!$G$16:$M$16</definedName>
    <definedName name="Planilha_154ÁreaTotal">'[1]01101'!$C$16:$C$38,'[1]01101'!$G$16:$N$38</definedName>
    <definedName name="Planilha_154TítCols">'[1]01101'!$C$16,'[1]01101'!$G$16:$N$16</definedName>
    <definedName name="Planilha_155ÁreaTotal">'[1]01101'!$C$16:$C$22,'[1]01101'!$G$16:$L$22</definedName>
    <definedName name="Planilha_155TítCols">'[1]01101'!$C$16,'[1]01101'!$G$16:$L$16</definedName>
    <definedName name="Planilha_156ÁreaTotal">'[1]01101'!$C$16:$C$24,'[1]01101'!$G$16:$N$24</definedName>
    <definedName name="Planilha_156TítCols">'[1]01101'!$C$16,'[1]01101'!$G$16:$N$16</definedName>
    <definedName name="Planilha_157ÁreaTotal">'[1]01101'!$C$16:$C$17,'[1]01101'!$G$16:$N$17</definedName>
    <definedName name="Planilha_157TítCols">'[1]01101'!$C$16,'[1]01101'!$G$16:$N$16</definedName>
    <definedName name="Planilha_158ÁreaTotal">'[1]01101'!$C$16:$C$17,'[1]01101'!$G$16:$N$17</definedName>
    <definedName name="Planilha_158TítCols">'[1]01101'!$C$16,'[1]01101'!$G$16:$N$16</definedName>
    <definedName name="Planilha_159ÁreaTotal">'[1]01101'!$C$16:$C$17,'[1]01101'!$G$16:$K$17</definedName>
    <definedName name="Planilha_159TítCols">'[1]01101'!$C$16,'[1]01101'!$G$16:$K$16</definedName>
    <definedName name="Planilha_15ÁreaTotal">'[1]01101'!$C$16:$C$25,'[1]01101'!$G$16:$N$25</definedName>
    <definedName name="Planilha_15ÁreaTotal_1">'[1]01101'!$C$16:$C$44,'[1]01101'!$G$16:$G$44</definedName>
    <definedName name="Planilha_15ÁreaTotal_2">'[1]01101'!$C$16:$C$44,'[1]01101'!$G$16:$G$44</definedName>
    <definedName name="Planilha_15ÁreaTotal_3">'[1]01101'!$C$16:$C$44,'[1]01101'!$G$16:$G$44</definedName>
    <definedName name="Planilha_15ÁreaTotal_4">'[1]01101'!$C$16:$C$44,'[1]01101'!$G$16:$G$44</definedName>
    <definedName name="Planilha_15TítCols">'[1]01101'!$C$16,'[1]01101'!$G$16:$N$16</definedName>
    <definedName name="Planilha_15TítCols_1">'[1]01101'!$C$16,'[1]01101'!$G$16:$G$16</definedName>
    <definedName name="Planilha_15TítCols_2">'[1]01101'!$C$16,'[1]01101'!$G$16:$G$16</definedName>
    <definedName name="Planilha_15TítCols_3">'[1]01101'!$C$16,'[1]01101'!$G$16:$G$16</definedName>
    <definedName name="Planilha_15TítCols_4">'[1]01101'!$C$16,'[1]01101'!$G$16:$G$16</definedName>
    <definedName name="Planilha_160ÁreaTotal">'[1]01101'!$C$16:$C$17,'[1]01101'!$G$16:$L$17</definedName>
    <definedName name="Planilha_160TítCols">'[1]01101'!$C$16,'[1]01101'!$G$16:$L$16</definedName>
    <definedName name="Planilha_161ÁreaTotal">'[1]01101'!$C$16:$C$19,'[1]01101'!$G$16:$N$19</definedName>
    <definedName name="Planilha_161TítCols">'[1]01101'!$C$16,'[1]01101'!$G$16:$N$16</definedName>
    <definedName name="Planilha_162ÁreaTotal">'[1]01101'!$C$16:$C$35,'[1]01101'!$G$16:$N$35</definedName>
    <definedName name="Planilha_162TítCols">'[1]01101'!$C$16,'[1]01101'!$G$16:$N$16</definedName>
    <definedName name="Planilha_163ÁreaTotal">'[1]01101'!$C$16:$C$28,'[1]01101'!$G$16:$N$28</definedName>
    <definedName name="Planilha_163TítCols">'[1]01101'!$C$16,'[1]01101'!$G$16:$N$16</definedName>
    <definedName name="Planilha_164ÁreaTotal">'[1]01101'!$C$16:$C$21,'[1]01101'!$G$16:$L$21</definedName>
    <definedName name="Planilha_164TítCols">'[1]01101'!$C$16,'[1]01101'!$G$16:$L$16</definedName>
    <definedName name="Planilha_165ÁreaTotal">'[1]01101'!$C$16:$C$21,'[1]01101'!$G$16:$L$21</definedName>
    <definedName name="Planilha_165TítCols">'[1]01101'!$C$16,'[1]01101'!$G$16:$L$16</definedName>
    <definedName name="Planilha_166ÁreaTotal">'[1]01101'!$C$16:$C$24,'[1]01101'!$G$16:$N$24</definedName>
    <definedName name="Planilha_166TítCols">'[1]01101'!$C$16,'[1]01101'!$G$16:$N$16</definedName>
    <definedName name="Planilha_167ÁreaTotal">'[1]01101'!$C$16:$C$17,'[1]01101'!$G$16:$N$17</definedName>
    <definedName name="Planilha_167TítCols">'[1]01101'!$C$16,'[1]01101'!$G$16:$N$16</definedName>
    <definedName name="Planilha_168ÁreaTotal">'[1]01101'!$C$16:$C$17,'[1]01101'!$G$16:$N$17</definedName>
    <definedName name="Planilha_168TítCols">'[1]01101'!$C$16,'[1]01101'!$G$16:$N$16</definedName>
    <definedName name="Planilha_169ÁreaTotal">'[1]01101'!$C$16:$C$22,'[1]01101'!$G$16:$N$22</definedName>
    <definedName name="Planilha_169TítCols">'[1]01101'!$C$16,'[1]01101'!$G$16:$N$16</definedName>
    <definedName name="Planilha_16ÁreaTotal">'[1]01101'!$C$16:$C$17,'[1]01101'!$G$16:$N$17</definedName>
    <definedName name="Planilha_16ÁreaTotal_1">'[1]01101'!$C$16:$C$45,'[1]01101'!$G$16:$L$45</definedName>
    <definedName name="Planilha_16ÁreaTotal_2">'[1]01101'!$C$16:$C$45,'[1]01101'!$G$16:$L$45</definedName>
    <definedName name="Planilha_16ÁreaTotal_3">'[1]01101'!$C$16:$C$45,'[1]01101'!$G$16:$L$45</definedName>
    <definedName name="Planilha_16ÁreaTotal_4">'[1]01101'!$C$16:$C$45,'[1]01101'!$G$16:$L$45</definedName>
    <definedName name="Planilha_16CabGráfico">'[1]01101'!$A$5:$L$12</definedName>
    <definedName name="Planilha_16CabGráfico_3">'[1]01101'!$A$5:$L$12</definedName>
    <definedName name="Planilha_16TítCols">'[1]01101'!$C$16,'[1]01101'!$G$16:$N$16</definedName>
    <definedName name="Planilha_16TítCols_1">'[1]01101'!$C$16,'[1]01101'!$G$16:$L$16</definedName>
    <definedName name="Planilha_16TítCols_2">'[1]01101'!$C$16,'[1]01101'!$G$16:$L$16</definedName>
    <definedName name="Planilha_16TítCols_3">'[1]01101'!$C$16,'[1]01101'!$G$16:$L$16</definedName>
    <definedName name="Planilha_16TítCols_4">'[1]01101'!$C$16,'[1]01101'!$G$16:$L$16</definedName>
    <definedName name="Planilha_16TítLins">'[1]01101'!$C$16:$C$45</definedName>
    <definedName name="Planilha_16TítLins_3">'[1]01101'!$C$16:$C$45</definedName>
    <definedName name="Planilha_170ÁreaTotal">'[1]01101'!$C$16:$C$36,'[1]01101'!$G$16:$N$36</definedName>
    <definedName name="Planilha_170TítCols">'[1]01101'!$C$16,'[1]01101'!$G$16:$N$16</definedName>
    <definedName name="Planilha_171ÁreaTotal">'[1]01101'!$C$16:$C$27,'[1]01101'!$G$16:$N$27</definedName>
    <definedName name="Planilha_171TítCols">'[1]01101'!$C$16,'[1]01101'!$G$16:$N$16</definedName>
    <definedName name="Planilha_172ÁreaTotal">'[1]01101'!$C$16:$C$22,'[1]01101'!$G$16:$N$22</definedName>
    <definedName name="Planilha_172TítCols">'[1]01101'!$C$16,'[1]01101'!$G$16:$N$16</definedName>
    <definedName name="Planilha_173ÁreaTotal">'[1]01101'!$C$16:$C$19,'[1]01101'!$G$16:$N$19</definedName>
    <definedName name="Planilha_173TítCols">'[1]01101'!$C$16,'[1]01101'!$G$16:$N$16</definedName>
    <definedName name="Planilha_174ÁreaTotal">'[1]01101'!$C$16:$C$17,'[1]01101'!$G$16:$H$17</definedName>
    <definedName name="Planilha_174TítCols">'[1]01101'!$C$16,'[1]01101'!$G$16:$H$16</definedName>
    <definedName name="Planilha_175ÁreaTotal">'[1]01101'!$C$16:$C$17,'[1]01101'!$G$16:$M$17</definedName>
    <definedName name="Planilha_175TítCols">'[1]01101'!$C$16,'[1]01101'!$G$16:$M$16</definedName>
    <definedName name="Planilha_176ÁreaTotal">'[1]01101'!$C$16:$C$32,'[1]01101'!$G$16:$N$32</definedName>
    <definedName name="Planilha_176TítCols">'[1]01101'!$C$16,'[1]01101'!$G$16:$N$16</definedName>
    <definedName name="Planilha_177ÁreaTotal">'[1]01101'!$C$16:$C$23,'[1]01101'!$G$16:$J$23</definedName>
    <definedName name="Planilha_177TítCols">'[1]01101'!$C$16,'[1]01101'!$G$16:$J$16</definedName>
    <definedName name="Planilha_178ÁreaTotal">'[1]01101'!$C$16:$C$22,'[1]01101'!$G$16:$N$22</definedName>
    <definedName name="Planilha_178TítCols">'[1]01101'!$C$16,'[1]01101'!$G$16:$N$16</definedName>
    <definedName name="Planilha_179ÁreaTotal">'[1]01101'!$C$16:$C$17,'[1]01101'!$G$16:$N$17</definedName>
    <definedName name="Planilha_179TítCols">'[1]01101'!$C$16,'[1]01101'!$G$16:$N$16</definedName>
    <definedName name="Planilha_17ÁreaTotal">'[1]01101'!$C$16:$C$17,'[1]01101'!$G$16:$N$17</definedName>
    <definedName name="Planilha_17ÁreaTotal_1">'[1]01101'!$C$16:$C$17,'[1]01101'!$G$16:$N$17</definedName>
    <definedName name="Planilha_17ÁreaTotal_2">'[1]01101'!$C$16:$C$17,'[1]01101'!$G$16:$N$17</definedName>
    <definedName name="Planilha_17ÁreaTotal_3">'[1]01101'!$C$16:$C$17,'[1]01101'!$G$16:$N$17</definedName>
    <definedName name="Planilha_17TítCols">'[1]01101'!$C$16,'[1]01101'!$G$16:$N$16</definedName>
    <definedName name="Planilha_17TítCols_1">'[1]01101'!$C$16,'[1]01101'!$G$16:$N$16</definedName>
    <definedName name="Planilha_17TítCols_2">'[1]01101'!$C$16,'[1]01101'!$G$16:$N$16</definedName>
    <definedName name="Planilha_17TítCols_3">'[1]01101'!$C$16,'[1]01101'!$G$16:$N$16</definedName>
    <definedName name="Planilha_180ÁreaTotal">'[1]01101'!$C$16:$C$38,'[1]01101'!$G$16:$N$38</definedName>
    <definedName name="Planilha_180TítCols">'[1]01101'!$C$16,'[1]01101'!$G$16:$N$16</definedName>
    <definedName name="Planilha_181ÁreaTotal">'[1]01101'!$C$16:$C$20,'[1]01101'!$G$16:$N$20</definedName>
    <definedName name="Planilha_181TítCols">'[1]01101'!$C$16,'[1]01101'!$G$16:$N$16</definedName>
    <definedName name="Planilha_182ÁreaTotal">'[1]01101'!$C$16:$C$17,'[1]01101'!$G$16:$M$17</definedName>
    <definedName name="Planilha_182TítCols">'[1]01101'!$C$16,'[1]01101'!$G$16:$M$16</definedName>
    <definedName name="Planilha_183ÁreaTotal">'[1]01101'!$C$16:$C$17,'[1]01101'!$G$16:$M$17</definedName>
    <definedName name="Planilha_183TítCols">'[1]01101'!$C$16,'[1]01101'!$G$16:$M$16</definedName>
    <definedName name="Planilha_184ÁreaTotal">'[1]01101'!$C$16:$C$19,'[1]01101'!$G$16:$M$19</definedName>
    <definedName name="Planilha_184TítCols">'[1]01101'!$C$16,'[1]01101'!$G$16:$M$16</definedName>
    <definedName name="Planilha_185ÁreaTotal">'[1]01101'!$C$16:$C$33,'[1]01101'!$G$16:$N$33</definedName>
    <definedName name="Planilha_185TítCols">'[1]01101'!$C$16,'[1]01101'!$G$16:$N$16</definedName>
    <definedName name="Planilha_186ÁreaTotal">'[1]01101'!$C$16:$C$25,'[1]01101'!$G$16:$N$25</definedName>
    <definedName name="Planilha_186TítCols">'[1]01101'!$C$16,'[1]01101'!$G$16:$N$16</definedName>
    <definedName name="Planilha_187ÁreaTotal">'[1]01101'!$C$16:$C$20,'[1]01101'!$G$16:$N$20</definedName>
    <definedName name="Planilha_187TítCols">'[1]01101'!$C$16,'[1]01101'!$G$16:$N$16</definedName>
    <definedName name="Planilha_188ÁreaTotal">'[1]01101'!$C$16:$C$17,'[1]01101'!$G$16:$N$17</definedName>
    <definedName name="Planilha_188TítCols">'[1]01101'!$C$16,'[1]01101'!$G$16:$N$16</definedName>
    <definedName name="Planilha_189ÁreaTotal">'[1]01101'!$C$16:$C$17,'[1]01101'!$G$16:$I$17</definedName>
    <definedName name="Planilha_189TítCols">'[1]01101'!$C$16,'[1]01101'!$G$16:$I$16</definedName>
    <definedName name="Planilha_18ÁreaTotal">'[1]01101'!$C$16:$C$17,'[1]01101'!$G$16:$N$17</definedName>
    <definedName name="Planilha_18ÁreaTotal_1">'[1]01101'!$C$16:$C$17,'[1]01101'!$G$16:$N$17</definedName>
    <definedName name="Planilha_18ÁreaTotal_2">'[1]01101'!$C$16:$C$17,'[1]01101'!$G$16:$N$17</definedName>
    <definedName name="Planilha_18ÁreaTotal_3">'[1]01101'!$C$16:$C$17,'[1]01101'!$G$16:$N$17</definedName>
    <definedName name="Planilha_18TítCols">'[1]01101'!$C$16,'[1]01101'!$G$16:$N$16</definedName>
    <definedName name="Planilha_18TítCols_1">'[1]01101'!$C$16,'[1]01101'!$G$16:$N$16</definedName>
    <definedName name="Planilha_18TítCols_2">'[1]01101'!$C$16,'[1]01101'!$G$16:$N$16</definedName>
    <definedName name="Planilha_18TítCols_3">'[1]01101'!$C$16,'[1]01101'!$G$16:$N$16</definedName>
    <definedName name="Planilha_190ÁreaTotal">'[1]01101'!$C$16:$C$17,'[1]01101'!$G$16:$H$17</definedName>
    <definedName name="Planilha_190TítCols">'[1]01101'!$C$16,'[1]01101'!$G$16:$H$16</definedName>
    <definedName name="Planilha_191ÁreaTotal">'[1]01101'!$C$16:$C$17,'[1]01101'!$G$16:$N$17</definedName>
    <definedName name="Planilha_191TítCols">'[1]01101'!$C$16,'[1]01101'!$G$16:$N$16</definedName>
    <definedName name="Planilha_192ÁreaTotal">'[1]01101'!$C$16:$C$30,'[1]01101'!$G$16:$N$30</definedName>
    <definedName name="Planilha_192TítCols">'[1]01101'!$C$16,'[1]01101'!$G$16:$N$16</definedName>
    <definedName name="Planilha_193ÁreaTotal">'[1]01101'!$C$16:$C$19,'[1]01101'!$G$16:$I$19</definedName>
    <definedName name="Planilha_193TítCols">'[1]01101'!$C$16,'[1]01101'!$G$16:$I$16</definedName>
    <definedName name="Planilha_194ÁreaTotal">'[1]01101'!$C$16:$C$18,'[1]01101'!$G$16:$H$18</definedName>
    <definedName name="Planilha_194TítCols">'[1]01101'!$C$16,'[1]01101'!$G$16:$H$16</definedName>
    <definedName name="Planilha_19ÁreaTotal">'[1]01101'!$C$16:$C$17,'[1]01101'!$G$16:$J$17</definedName>
    <definedName name="Planilha_19ÁreaTotal_1">'[1]01101'!$C$16:$C$17,'[1]01101'!$G$16:$J$17</definedName>
    <definedName name="Planilha_19ÁreaTotal_2">'[1]01101'!$C$16:$C$17,'[1]01101'!$G$16:$J$17</definedName>
    <definedName name="Planilha_19ÁreaTotal_3">'[1]01101'!$C$16:$C$17,'[1]01101'!$G$16:$J$17</definedName>
    <definedName name="Planilha_19TítCols">'[1]01101'!$C$16,'[1]01101'!$G$16:$J$16</definedName>
    <definedName name="Planilha_19TítCols_1">'[1]01101'!$C$16,'[1]01101'!$G$16:$J$16</definedName>
    <definedName name="Planilha_19TítCols_2">'[1]01101'!$C$16,'[1]01101'!$G$16:$J$16</definedName>
    <definedName name="Planilha_19TítCols_3">'[1]01101'!$C$16,'[1]01101'!$G$16:$J$16</definedName>
    <definedName name="Planilha_1ÁreaTotal">'[1]01101'!$C$12:$C$26,'[1]01101'!$G$12:$J$26</definedName>
    <definedName name="Planilha_1ÁreaTotal___0">'[1]01101'!$C$13:$C$38</definedName>
    <definedName name="Planilha_1ÁreaTotal___3">'[1]01101'!$C$13:$C$38</definedName>
    <definedName name="Planilha_1ÁreaTotal_1">'[1]01101'!$C$16:$C$45,'[1]01101'!$G$16:$K$45</definedName>
    <definedName name="Planilha_1ÁreaTotal_2">'[1]01101'!$C$16:$C$45,'[1]01101'!$G$16:$K$45</definedName>
    <definedName name="Planilha_1ÁreaTotal_3">'[1]01101'!$C$16:$C$45,'[1]01101'!$G$16:$K$45</definedName>
    <definedName name="Planilha_1ÁreaTotal_4">'[1]01101'!$C$16:$C$45,'[1]01101'!$G$16:$K$45</definedName>
    <definedName name="Planilha_1CabGráfico">'[1]01101'!$A$5:$L$8</definedName>
    <definedName name="Planilha_1CabGráfico_1">'[1]01101'!$A$5:$L$12</definedName>
    <definedName name="Planilha_1CabGráfico_2">'[1]01101'!$A$5:$L$12</definedName>
    <definedName name="Planilha_1CabGráfico_3">'[1]01101'!$A$5:$L$12</definedName>
    <definedName name="Planilha_1TítCols">'[1]01101'!$C$12,'[1]01101'!$G$12:$J$12</definedName>
    <definedName name="Planilha_1TítCols___0">'[1]01101'!$C$13</definedName>
    <definedName name="Planilha_1TítCols___3">'[1]01101'!$C$13</definedName>
    <definedName name="Planilha_1TítCols_1">'[1]01101'!$C$16,'[1]01101'!$G$16:$K$16</definedName>
    <definedName name="Planilha_1TítCols_2">'[1]01101'!$C$16,'[1]01101'!$G$16:$K$16</definedName>
    <definedName name="Planilha_1TítCols_3">'[1]01101'!$C$16,'[1]01101'!$G$16:$K$16</definedName>
    <definedName name="Planilha_1TítCols_4">'[1]01101'!$C$16,'[1]01101'!$G$16:$K$16</definedName>
    <definedName name="Planilha_1TítLins">'[1]01101'!$C$12:$C$28</definedName>
    <definedName name="Planilha_1TítLins_1">'[1]01101'!$C$16:$C$45</definedName>
    <definedName name="Planilha_1TítLins_2">'[1]01101'!$C$16:$C$45</definedName>
    <definedName name="Planilha_1TítLins_3">'[1]01101'!$C$16:$C$45</definedName>
    <definedName name="Planilha_20ÁreaTotal">'[1]01101'!$C$16:$C$20,'[1]01101'!$G$16:$N$20</definedName>
    <definedName name="Planilha_20ÁreaTotal_1">'[1]01101'!$C$16:$C$20,'[1]01101'!$G$16:$N$20</definedName>
    <definedName name="Planilha_20ÁreaTotal_2">'[1]01101'!$C$16:$C$20,'[1]01101'!$G$16:$N$20</definedName>
    <definedName name="Planilha_20ÁreaTotal_3">'[1]01101'!$C$16:$C$20,'[1]01101'!$G$16:$N$20</definedName>
    <definedName name="Planilha_20TítCols">'[1]01101'!$C$16,'[1]01101'!$G$16:$N$16</definedName>
    <definedName name="Planilha_20TítCols_1">'[1]01101'!$C$16,'[1]01101'!$G$16:$N$16</definedName>
    <definedName name="Planilha_20TítCols_2">'[1]01101'!$C$16,'[1]01101'!$G$16:$N$16</definedName>
    <definedName name="Planilha_20TítCols_3">'[1]01101'!$C$16,'[1]01101'!$G$16:$N$16</definedName>
    <definedName name="Planilha_21ÁreaTotal">'[1]01101'!$C$16:$C$35,'[1]01101'!$G$16:$N$35</definedName>
    <definedName name="Planilha_21ÁreaTotal_1">'[1]01101'!$C$16:$C$35,'[1]01101'!$G$16:$N$35</definedName>
    <definedName name="Planilha_21ÁreaTotal_2">'[1]01101'!$C$16:$C$35,'[1]01101'!$G$16:$N$35</definedName>
    <definedName name="Planilha_21ÁreaTotal_3">'[1]01101'!$C$16:$C$35,'[1]01101'!$G$16:$N$35</definedName>
    <definedName name="Planilha_21TítCols">'[1]01101'!$C$16,'[1]01101'!$G$16:$N$16</definedName>
    <definedName name="Planilha_21TítCols_1">'[1]01101'!$C$16,'[1]01101'!$G$16:$N$16</definedName>
    <definedName name="Planilha_21TítCols_2">'[1]01101'!$C$16,'[1]01101'!$G$16:$N$16</definedName>
    <definedName name="Planilha_21TítCols_3">'[1]01101'!$C$16,'[1]01101'!$G$16:$N$16</definedName>
    <definedName name="Planilha_22ÁreaTotal">'[1]01101'!$C$16:$C$30,'[1]01101'!$G$16:$N$30</definedName>
    <definedName name="Planilha_22ÁreaTotal_1">'[1]01101'!$C$16:$C$30,'[1]01101'!$G$16:$N$30</definedName>
    <definedName name="Planilha_22ÁreaTotal_2">'[1]01101'!$C$16:$C$30,'[1]01101'!$G$16:$N$30</definedName>
    <definedName name="Planilha_22ÁreaTotal_3">'[1]01101'!$C$16:$C$30,'[1]01101'!$G$16:$N$30</definedName>
    <definedName name="Planilha_22TítCols">'[1]01101'!$C$16,'[1]01101'!$G$16:$N$16</definedName>
    <definedName name="Planilha_22TítCols_1">'[1]01101'!$C$16,'[1]01101'!$G$16:$N$16</definedName>
    <definedName name="Planilha_22TítCols_2">'[1]01101'!$C$16,'[1]01101'!$G$16:$N$16</definedName>
    <definedName name="Planilha_22TítCols_3">'[1]01101'!$C$16,'[1]01101'!$G$16:$N$16</definedName>
    <definedName name="Planilha_23ÁreaTotal">'[1]01101'!$C$16:$C$25,'[1]01101'!$G$16:$N$25</definedName>
    <definedName name="Planilha_23ÁreaTotal_1">'[1]01101'!$C$16:$C$25,'[1]01101'!$G$16:$N$25</definedName>
    <definedName name="Planilha_23ÁreaTotal_2">'[1]01101'!$C$16:$C$25,'[1]01101'!$G$16:$N$25</definedName>
    <definedName name="Planilha_23ÁreaTotal_3">'[1]01101'!$C$16:$C$25,'[1]01101'!$G$16:$N$25</definedName>
    <definedName name="Planilha_23TítCols">'[1]01101'!$C$16,'[1]01101'!$G$16:$N$16</definedName>
    <definedName name="Planilha_23TítCols_1">'[1]01101'!$C$16,'[1]01101'!$G$16:$N$16</definedName>
    <definedName name="Planilha_23TítCols_2">'[1]01101'!$C$16,'[1]01101'!$G$16:$N$16</definedName>
    <definedName name="Planilha_23TítCols_3">'[1]01101'!$C$16,'[1]01101'!$G$16:$N$16</definedName>
    <definedName name="Planilha_24ÁreaTotal">'[1]01101'!$C$16:$C$19,'[1]01101'!$G$16:$J$19</definedName>
    <definedName name="Planilha_24ÁreaTotal_1">'[1]01101'!$C$16:$C$19,'[1]01101'!$G$16:$J$19</definedName>
    <definedName name="Planilha_24ÁreaTotal_2">'[1]01101'!$C$16:$C$19,'[1]01101'!$G$16:$J$19</definedName>
    <definedName name="Planilha_24ÁreaTotal_3">'[1]01101'!$C$16:$C$19,'[1]01101'!$G$16:$J$19</definedName>
    <definedName name="Planilha_24TítCols">'[1]01101'!$C$16,'[1]01101'!$G$16:$J$16</definedName>
    <definedName name="Planilha_24TítCols_1">'[1]01101'!$C$16,'[1]01101'!$G$16:$J$16</definedName>
    <definedName name="Planilha_24TítCols_2">'[1]01101'!$C$16,'[1]01101'!$G$16:$J$16</definedName>
    <definedName name="Planilha_24TítCols_3">'[1]01101'!$C$16,'[1]01101'!$G$16:$J$16</definedName>
    <definedName name="Planilha_25ÁreaTotal">'[1]01101'!$C$16:$C$25,'[1]01101'!$G$16:$N$25</definedName>
    <definedName name="Planilha_25ÁreaTotal_1">'[1]01101'!$C$16:$C$25,'[1]01101'!$G$16:$N$25</definedName>
    <definedName name="Planilha_25ÁreaTotal_2">'[1]01101'!$C$16:$C$25,'[1]01101'!$G$16:$N$25</definedName>
    <definedName name="Planilha_25ÁreaTotal_3">'[1]01101'!$C$16:$C$25,'[1]01101'!$G$16:$N$25</definedName>
    <definedName name="Planilha_25TítCols">'[1]01101'!$C$16,'[1]01101'!$G$16:$N$16</definedName>
    <definedName name="Planilha_25TítCols_1">'[1]01101'!$C$16,'[1]01101'!$G$16:$N$16</definedName>
    <definedName name="Planilha_25TítCols_2">'[1]01101'!$C$16,'[1]01101'!$G$16:$N$16</definedName>
    <definedName name="Planilha_25TítCols_3">'[1]01101'!$C$16,'[1]01101'!$G$16:$N$16</definedName>
    <definedName name="Planilha_26ÁreaTotal">'[1]01101'!$C$16:$C$18,'[1]01101'!$G$16:$N$18</definedName>
    <definedName name="Planilha_26ÁreaTotal_1">'[1]01101'!$C$16:$C$18,'[1]01101'!$G$16:$N$18</definedName>
    <definedName name="Planilha_26ÁreaTotal_2">'[1]01101'!$C$16:$C$18,'[1]01101'!$G$16:$N$18</definedName>
    <definedName name="Planilha_26ÁreaTotal_3">'[1]01101'!$C$16:$C$18,'[1]01101'!$G$16:$N$18</definedName>
    <definedName name="Planilha_26TítCols">'[1]01101'!$C$16,'[1]01101'!$G$16:$N$16</definedName>
    <definedName name="Planilha_26TítCols_1">'[1]01101'!$C$16,'[1]01101'!$G$16:$N$16</definedName>
    <definedName name="Planilha_26TítCols_2">'[1]01101'!$C$16,'[1]01101'!$G$16:$N$16</definedName>
    <definedName name="Planilha_26TítCols_3">'[1]01101'!$C$16,'[1]01101'!$G$16:$N$16</definedName>
    <definedName name="Planilha_27ÁreaTotal">'[1]01101'!$C$16:$C$17,'[1]01101'!$G$16:$N$17</definedName>
    <definedName name="Planilha_27ÁreaTotal_1">'[1]01101'!$C$16:$C$17,'[1]01101'!$G$16:$N$17</definedName>
    <definedName name="Planilha_27ÁreaTotal_2">'[1]01101'!$C$16:$C$17,'[1]01101'!$G$16:$N$17</definedName>
    <definedName name="Planilha_27ÁreaTotal_3">'[1]01101'!$C$16:$C$17,'[1]01101'!$G$16:$N$17</definedName>
    <definedName name="Planilha_27TítCols">'[1]01101'!$C$16,'[1]01101'!$G$16:$N$16</definedName>
    <definedName name="Planilha_27TítCols_1">'[1]01101'!$C$16,'[1]01101'!$G$16:$N$16</definedName>
    <definedName name="Planilha_27TítCols_2">'[1]01101'!$C$16,'[1]01101'!$G$16:$N$16</definedName>
    <definedName name="Planilha_27TítCols_3">'[1]01101'!$C$16,'[1]01101'!$G$16:$N$16</definedName>
    <definedName name="Planilha_28ÁreaTotal">'[1]01101'!$C$16:$C$17,'[1]01101'!$G$16:$N$17</definedName>
    <definedName name="Planilha_28ÁreaTotal_1">'[1]01101'!$C$16:$C$17,'[1]01101'!$G$16:$N$17</definedName>
    <definedName name="Planilha_28ÁreaTotal_2">'[1]01101'!$C$16:$C$17,'[1]01101'!$G$16:$N$17</definedName>
    <definedName name="Planilha_28ÁreaTotal_3">'[1]01101'!$C$16:$C$17,'[1]01101'!$G$16:$N$17</definedName>
    <definedName name="Planilha_28TítCols">'[1]01101'!$C$16,'[1]01101'!$G$16:$N$16</definedName>
    <definedName name="Planilha_28TítCols_1">'[1]01101'!$C$16,'[1]01101'!$G$16:$N$16</definedName>
    <definedName name="Planilha_28TítCols_2">'[1]01101'!$C$16,'[1]01101'!$G$16:$N$16</definedName>
    <definedName name="Planilha_28TítCols_3">'[1]01101'!$C$16,'[1]01101'!$G$16:$N$16</definedName>
    <definedName name="Planilha_29ÁreaTotal">'[1]01101'!$C$16:$C$31,'[1]01101'!$G$16:$N$31</definedName>
    <definedName name="Planilha_29ÁreaTotal_1">'[1]01101'!$C$16:$C$31,'[1]01101'!$G$16:$N$31</definedName>
    <definedName name="Planilha_29ÁreaTotal_2">'[1]01101'!$C$16:$C$31,'[1]01101'!$G$16:$N$31</definedName>
    <definedName name="Planilha_29ÁreaTotal_3">'[1]01101'!$C$16:$C$31,'[1]01101'!$G$16:$N$31</definedName>
    <definedName name="Planilha_29TítCols">'[1]01101'!$C$16,'[1]01101'!$G$16:$N$16</definedName>
    <definedName name="Planilha_29TítCols_1">'[1]01101'!$C$16,'[1]01101'!$G$16:$N$16</definedName>
    <definedName name="Planilha_29TítCols_2">'[1]01101'!$C$16,'[1]01101'!$G$16:$N$16</definedName>
    <definedName name="Planilha_29TítCols_3">'[1]01101'!$C$16,'[1]01101'!$G$16:$N$16</definedName>
    <definedName name="Planilha_2ÁreaTotal">'[1]01101'!$C$12:$C$51,'[1]01101'!$G$12:$L$51</definedName>
    <definedName name="Planilha_2ÁreaTotal___0">'[1]01101'!$C$13:$C$38</definedName>
    <definedName name="Planilha_2ÁreaTotal___3">'[1]01101'!$C$13:$C$38</definedName>
    <definedName name="Planilha_2ÁreaTotal_1">'[1]01101'!$C$16:$C$45,'[1]01101'!$G$16:$L$45</definedName>
    <definedName name="Planilha_2ÁreaTotal_2">'[1]01101'!$C$16:$C$45,'[1]01101'!$G$16:$L$45</definedName>
    <definedName name="Planilha_2ÁreaTotal_3">'[1]01101'!$C$16:$C$45,'[1]01101'!$G$16:$L$45</definedName>
    <definedName name="Planilha_2ÁreaTotal_4">'[1]01101'!$C$16:$C$45,'[1]01101'!$G$16:$L$45</definedName>
    <definedName name="Planilha_2CabGráfico">'[1]01101'!$A$5:$L$8</definedName>
    <definedName name="Planilha_2CabGráfico___0">'[1]01101'!$A$5:$L$9</definedName>
    <definedName name="Planilha_2CabGráfico___3">'[1]01101'!$A$5:$L$9</definedName>
    <definedName name="Planilha_2CabGráfico_1">'[1]01101'!$A$5:$L$12</definedName>
    <definedName name="Planilha_2CabGráfico_2">'[1]01101'!$A$5:$L$12</definedName>
    <definedName name="Planilha_2CabGráfico_3">'[1]01101'!$A$5:$L$12</definedName>
    <definedName name="Planilha_2TítCols">'[1]01101'!$C$12,'[1]01101'!$G$12:$L$12</definedName>
    <definedName name="Planilha_2TítCols___0">'[1]01101'!$C$13</definedName>
    <definedName name="Planilha_2TítCols___3">'[1]01101'!$C$13</definedName>
    <definedName name="Planilha_2TítCols_1">'[1]01101'!$C$16,'[1]01101'!$G$16:$L$16</definedName>
    <definedName name="Planilha_2TítCols_2">'[1]01101'!$C$16,'[1]01101'!$G$16:$L$16</definedName>
    <definedName name="Planilha_2TítCols_3">'[1]01101'!$C$16,'[1]01101'!$G$16:$L$16</definedName>
    <definedName name="Planilha_2TítCols_4">'[1]01101'!$C$16,'[1]01101'!$G$16:$L$16</definedName>
    <definedName name="Planilha_2TítLins">'[1]01101'!$C$12:$C$51</definedName>
    <definedName name="Planilha_2TítLins___0">'[1]01101'!$C$13:$C$38</definedName>
    <definedName name="Planilha_2TítLins___3">'[1]01101'!$C$13:$C$38</definedName>
    <definedName name="Planilha_2TítLins_1">'[1]01101'!$C$16:$C$45</definedName>
    <definedName name="Planilha_2TítLins_2">'[1]01101'!$C$16:$C$45</definedName>
    <definedName name="Planilha_2TítLins_3">'[1]01101'!$C$16:$C$45</definedName>
    <definedName name="Planilha_30ÁreaTotal">'[1]01101'!$C$16:$C$23,'[1]01101'!$G$16:$N$23</definedName>
    <definedName name="Planilha_30ÁreaTotal_1">'[1]01101'!$C$16:$C$23,'[1]01101'!$G$16:$N$23</definedName>
    <definedName name="Planilha_30ÁreaTotal_2">'[1]01101'!$C$16:$C$23,'[1]01101'!$G$16:$N$23</definedName>
    <definedName name="Planilha_30ÁreaTotal_3">'[1]01101'!$C$16:$C$23,'[1]01101'!$G$16:$N$23</definedName>
    <definedName name="Planilha_30TítCols">'[1]01101'!$C$16,'[1]01101'!$G$16:$N$16</definedName>
    <definedName name="Planilha_30TítCols_1">'[1]01101'!$C$16,'[1]01101'!$G$16:$N$16</definedName>
    <definedName name="Planilha_30TítCols_2">'[1]01101'!$C$16,'[1]01101'!$G$16:$N$16</definedName>
    <definedName name="Planilha_30TítCols_3">'[1]01101'!$C$16,'[1]01101'!$G$16:$N$16</definedName>
    <definedName name="Planilha_31ÁreaTotal">'[1]01101'!$C$16:$C$19,'[1]01101'!$G$16:$L$19</definedName>
    <definedName name="Planilha_31ÁreaTotal_1">'[1]01101'!$C$16:$C$19,'[1]01101'!$G$16:$L$19</definedName>
    <definedName name="Planilha_31ÁreaTotal_2">'[1]01101'!$C$16:$C$19,'[1]01101'!$G$16:$L$19</definedName>
    <definedName name="Planilha_31ÁreaTotal_3">'[1]01101'!$C$16:$C$19,'[1]01101'!$G$16:$L$19</definedName>
    <definedName name="Planilha_31TítCols">'[1]01101'!$C$16,'[1]01101'!$G$16:$L$16</definedName>
    <definedName name="Planilha_31TítCols_1">'[1]01101'!$C$16,'[1]01101'!$G$16:$L$16</definedName>
    <definedName name="Planilha_31TítCols_2">'[1]01101'!$C$16,'[1]01101'!$G$16:$L$16</definedName>
    <definedName name="Planilha_31TítCols_3">'[1]01101'!$C$16,'[1]01101'!$G$16:$L$16</definedName>
    <definedName name="Planilha_32ÁreaTotal">'[1]01101'!$C$16:$C$24,'[1]01101'!$G$16:$N$24</definedName>
    <definedName name="Planilha_32ÁreaTotal_1">'[1]01101'!$C$16:$C$24,'[1]01101'!$G$16:$N$24</definedName>
    <definedName name="Planilha_32ÁreaTotal_2">'[1]01101'!$C$16:$C$24,'[1]01101'!$G$16:$N$24</definedName>
    <definedName name="Planilha_32ÁreaTotal_3">'[1]01101'!$C$16:$C$24,'[1]01101'!$G$16:$N$24</definedName>
    <definedName name="Planilha_32TítCols">'[1]01101'!$C$16,'[1]01101'!$G$16:$N$16</definedName>
    <definedName name="Planilha_32TítCols_1">'[1]01101'!$C$16,'[1]01101'!$G$16:$N$16</definedName>
    <definedName name="Planilha_32TítCols_2">'[1]01101'!$C$16,'[1]01101'!$G$16:$N$16</definedName>
    <definedName name="Planilha_32TítCols_3">'[1]01101'!$C$16,'[1]01101'!$G$16:$N$16</definedName>
    <definedName name="Planilha_33ÁreaTotal">'[1]01101'!$C$16:$C$19,'[1]01101'!$G$16:$N$19</definedName>
    <definedName name="Planilha_33ÁreaTotal_1">'[1]01101'!$C$16:$C$19,'[1]01101'!$G$16:$N$19</definedName>
    <definedName name="Planilha_33ÁreaTotal_2">'[1]01101'!$C$16:$C$19,'[1]01101'!$G$16:$N$19</definedName>
    <definedName name="Planilha_33ÁreaTotal_3">'[1]01101'!$C$16:$C$19,'[1]01101'!$G$16:$N$19</definedName>
    <definedName name="Planilha_33TítCols">'[1]01101'!$C$16,'[1]01101'!$G$16:$N$16</definedName>
    <definedName name="Planilha_33TítCols_1">'[1]01101'!$C$16,'[1]01101'!$G$16:$N$16</definedName>
    <definedName name="Planilha_33TítCols_2">'[1]01101'!$C$16,'[1]01101'!$G$16:$N$16</definedName>
    <definedName name="Planilha_33TítCols_3">'[1]01101'!$C$16,'[1]01101'!$G$16:$N$16</definedName>
    <definedName name="Planilha_34ÁreaTotal">'[1]01101'!$C$16:$C$20,'[1]01101'!$G$16:$N$20</definedName>
    <definedName name="Planilha_34ÁreaTotal_1">'[1]01101'!$C$16:$C$20,'[1]01101'!$G$16:$N$20</definedName>
    <definedName name="Planilha_34ÁreaTotal_2">'[1]01101'!$C$16:$C$20,'[1]01101'!$G$16:$N$20</definedName>
    <definedName name="Planilha_34ÁreaTotal_3">'[1]01101'!$C$16:$C$20,'[1]01101'!$G$16:$N$20</definedName>
    <definedName name="Planilha_34TítCols">'[1]01101'!$C$16,'[1]01101'!$G$16:$N$16</definedName>
    <definedName name="Planilha_34TítCols_1">'[1]01101'!$C$16,'[1]01101'!$G$16:$N$16</definedName>
    <definedName name="Planilha_34TítCols_2">'[1]01101'!$C$16,'[1]01101'!$G$16:$N$16</definedName>
    <definedName name="Planilha_34TítCols_3">'[1]01101'!$C$16,'[1]01101'!$G$16:$N$16</definedName>
    <definedName name="Planilha_35ÁreaTotal">'[1]01101'!$C$16:$C$36,'[1]01101'!$G$16:$N$36</definedName>
    <definedName name="Planilha_35ÁreaTotal_1">'[1]01101'!$C$16:$C$36,'[1]01101'!$G$16:$N$36</definedName>
    <definedName name="Planilha_35ÁreaTotal_2">'[1]01101'!$C$16:$C$36,'[1]01101'!$G$16:$N$36</definedName>
    <definedName name="Planilha_35ÁreaTotal_3">'[1]01101'!$C$16:$C$36,'[1]01101'!$G$16:$N$36</definedName>
    <definedName name="Planilha_35TítCols">'[1]01101'!$C$16,'[1]01101'!$G$16:$N$16</definedName>
    <definedName name="Planilha_35TítCols_1">'[1]01101'!$C$16,'[1]01101'!$G$16:$N$16</definedName>
    <definedName name="Planilha_35TítCols_2">'[1]01101'!$C$16,'[1]01101'!$G$16:$N$16</definedName>
    <definedName name="Planilha_35TítCols_3">'[1]01101'!$C$16,'[1]01101'!$G$16:$N$16</definedName>
    <definedName name="Planilha_36ÁreaTotal">'[1]01101'!$C$16:$C$24,'[1]01101'!$G$16:$N$24</definedName>
    <definedName name="Planilha_36ÁreaTotal_1">'[1]01101'!$C$16:$C$24,'[1]01101'!$G$16:$N$24</definedName>
    <definedName name="Planilha_36ÁreaTotal_2">'[1]01101'!$C$16:$C$24,'[1]01101'!$G$16:$N$24</definedName>
    <definedName name="Planilha_36ÁreaTotal_3">'[1]01101'!$C$16:$C$24,'[1]01101'!$G$16:$N$24</definedName>
    <definedName name="Planilha_36TítCols">'[1]01101'!$C$16,'[1]01101'!$G$16:$N$16</definedName>
    <definedName name="Planilha_36TítCols_1">'[1]01101'!$C$16,'[1]01101'!$G$16:$N$16</definedName>
    <definedName name="Planilha_36TítCols_2">'[1]01101'!$C$16,'[1]01101'!$G$16:$N$16</definedName>
    <definedName name="Planilha_36TítCols_3">'[1]01101'!$C$16,'[1]01101'!$G$16:$N$16</definedName>
    <definedName name="Planilha_37ÁreaTotal">'[1]01101'!$C$16:$C$18,'[1]01101'!$G$16:$K$18</definedName>
    <definedName name="Planilha_37ÁreaTotal_1">'[1]01101'!$C$16:$C$18,'[1]01101'!$G$16:$K$18</definedName>
    <definedName name="Planilha_37ÁreaTotal_2">'[1]01101'!$C$16:$C$18,'[1]01101'!$G$16:$K$18</definedName>
    <definedName name="Planilha_37ÁreaTotal_3">'[1]01101'!$C$16:$C$18,'[1]01101'!$G$16:$K$18</definedName>
    <definedName name="Planilha_37TítCols">'[1]01101'!$C$16,'[1]01101'!$G$16:$K$16</definedName>
    <definedName name="Planilha_37TítCols_1">'[1]01101'!$C$16,'[1]01101'!$G$16:$K$16</definedName>
    <definedName name="Planilha_37TítCols_2">'[1]01101'!$C$16,'[1]01101'!$G$16:$K$16</definedName>
    <definedName name="Planilha_37TítCols_3">'[1]01101'!$C$16,'[1]01101'!$G$16:$K$16</definedName>
    <definedName name="Planilha_38ÁreaTotal">'[1]01101'!$C$16:$C$17,'[1]01101'!$G$16:$N$17</definedName>
    <definedName name="Planilha_38ÁreaTotal_1">'[1]01101'!$C$16:$C$17,'[1]01101'!$G$16:$N$17</definedName>
    <definedName name="Planilha_38ÁreaTotal_2">'[1]01101'!$C$16:$C$17,'[1]01101'!$G$16:$N$17</definedName>
    <definedName name="Planilha_38ÁreaTotal_3">'[1]01101'!$C$16:$C$17,'[1]01101'!$G$16:$N$17</definedName>
    <definedName name="Planilha_38TítCols">'[1]01101'!$C$16,'[1]01101'!$G$16:$N$16</definedName>
    <definedName name="Planilha_38TítCols_1">'[1]01101'!$C$16,'[1]01101'!$G$16:$N$16</definedName>
    <definedName name="Planilha_38TítCols_2">'[1]01101'!$C$16,'[1]01101'!$G$16:$N$16</definedName>
    <definedName name="Planilha_38TítCols_3">'[1]01101'!$C$16,'[1]01101'!$G$16:$N$16</definedName>
    <definedName name="Planilha_39ÁreaTotal">'[1]01101'!$C$16:$C$17,'[1]01101'!$G$16:$K$17</definedName>
    <definedName name="Planilha_39ÁreaTotal_1">'[1]01101'!$C$16:$C$17,'[1]01101'!$G$16:$K$17</definedName>
    <definedName name="Planilha_39ÁreaTotal_2">'[1]01101'!$C$16:$C$17,'[1]01101'!$G$16:$K$17</definedName>
    <definedName name="Planilha_39ÁreaTotal_3">'[1]01101'!$C$16:$C$17,'[1]01101'!$G$16:$K$17</definedName>
    <definedName name="Planilha_39TítCols">'[1]01101'!$C$16,'[1]01101'!$G$16:$K$16</definedName>
    <definedName name="Planilha_39TítCols_1">'[1]01101'!$C$16,'[1]01101'!$G$16:$K$16</definedName>
    <definedName name="Planilha_39TítCols_2">'[1]01101'!$C$16,'[1]01101'!$G$16:$K$16</definedName>
    <definedName name="Planilha_39TítCols_3">'[1]01101'!$C$16,'[1]01101'!$G$16:$K$16</definedName>
    <definedName name="Planilha_3ÁreaTotal">'[1]01101'!#REF!,'[1]01101'!#REF!</definedName>
    <definedName name="Planilha_3ÁreaTotal___0">'[1]01101'!$C$13:$C$38</definedName>
    <definedName name="Planilha_3ÁreaTotal___3">'[1]01101'!$C$13:$C$38</definedName>
    <definedName name="Planilha_3ÁreaTotal_1">'[1]01101'!$C$16:$C$44,'[1]01101'!$G$16:$H$44</definedName>
    <definedName name="Planilha_3ÁreaTotal_2">'[1]01101'!$C$16:$C$44,'[1]01101'!$G$16:$H$44</definedName>
    <definedName name="Planilha_3ÁreaTotal_3">'[1]01101'!$C$16:$C$44,'[1]01101'!$G$16:$H$44</definedName>
    <definedName name="Planilha_3ÁreaTotal_4">'[1]01101'!$C$16:$C$44,'[1]01101'!$G$16:$H$44</definedName>
    <definedName name="Planilha_3CabGráfico">'[1]01101'!$A$3:$H$3</definedName>
    <definedName name="Planilha_3CabGráfico_1">'[1]01101'!$A$5:$L$12</definedName>
    <definedName name="Planilha_3CabGráfico_2">'[1]01101'!$A$5:$L$12</definedName>
    <definedName name="Planilha_3CabGráfico_3">'[1]01101'!$A$5:$L$12</definedName>
    <definedName name="Planilha_3TítCols">'[1]01101'!#REF!,'[1]01101'!#REF!</definedName>
    <definedName name="Planilha_3TítCols___0">'[1]01101'!$C$13</definedName>
    <definedName name="Planilha_3TítCols___3">'[1]01101'!$C$13</definedName>
    <definedName name="Planilha_3TítCols_1">'[1]01101'!$C$16,'[1]01101'!$G$16:$H$16</definedName>
    <definedName name="Planilha_3TítCols_2">'[1]01101'!$C$16,'[1]01101'!$G$16:$H$16</definedName>
    <definedName name="Planilha_3TítCols_3">'[1]01101'!$C$16,'[1]01101'!$G$16:$H$16</definedName>
    <definedName name="Planilha_3TítCols_4">'[1]01101'!$C$16,'[1]01101'!$G$16:$H$16</definedName>
    <definedName name="Planilha_3TítLins">'[1]01101'!#REF!</definedName>
    <definedName name="Planilha_3TítLins_1">'[1]01101'!$C$16:$C$44</definedName>
    <definedName name="Planilha_3TítLins_2">'[1]01101'!$C$16:$C$44</definedName>
    <definedName name="Planilha_3TítLins_3">'[1]01101'!$C$16:$C$44</definedName>
    <definedName name="Planilha_40ÁreaTotal">'[1]01101'!$C$16:$C$17,'[1]01101'!$G$16:$J$17</definedName>
    <definedName name="Planilha_40ÁreaTotal_1">'[1]01101'!$C$16:$C$17,'[1]01101'!$G$16:$J$17</definedName>
    <definedName name="Planilha_40ÁreaTotal_2">'[1]01101'!$C$16:$C$17,'[1]01101'!$G$16:$J$17</definedName>
    <definedName name="Planilha_40ÁreaTotal_3">'[1]01101'!$C$16:$C$17,'[1]01101'!$G$16:$J$17</definedName>
    <definedName name="Planilha_40TítCols">'[1]01101'!$C$16,'[1]01101'!$G$16:$J$16</definedName>
    <definedName name="Planilha_40TítCols_1">'[1]01101'!$C$16,'[1]01101'!$G$16:$J$16</definedName>
    <definedName name="Planilha_40TítCols_2">'[1]01101'!$C$16,'[1]01101'!$G$16:$J$16</definedName>
    <definedName name="Planilha_40TítCols_3">'[1]01101'!$C$16,'[1]01101'!$G$16:$J$16</definedName>
    <definedName name="Planilha_41ÁreaTotal">'[1]01101'!$C$16:$C$17,'[1]01101'!$G$16:$G$17</definedName>
    <definedName name="Planilha_41ÁreaTotal_1">'[1]01101'!$C$16:$C$17,'[1]01101'!$G$16:$G$17</definedName>
    <definedName name="Planilha_41ÁreaTotal_2">'[1]01101'!$C$16:$C$17,'[1]01101'!$G$16:$G$17</definedName>
    <definedName name="Planilha_41ÁreaTotal_3">'[1]01101'!$C$16:$C$17,'[1]01101'!$G$16:$G$17</definedName>
    <definedName name="Planilha_41TítCols">'[1]01101'!$C$16,'[1]01101'!$G$16</definedName>
    <definedName name="Planilha_41TítCols_1">'[1]01101'!$C$16,'[1]01101'!$G$16</definedName>
    <definedName name="Planilha_41TítCols_2">'[1]01101'!$C$16,'[1]01101'!$G$16</definedName>
    <definedName name="Planilha_41TítCols_3">'[1]01101'!$C$16,'[1]01101'!$G$16</definedName>
    <definedName name="Planilha_42ÁreaTotal">'[1]01101'!$C$16:$C$18,'[1]01101'!$G$16:$N$18</definedName>
    <definedName name="Planilha_42ÁreaTotal_1">'[1]01101'!$C$16:$C$18,'[1]01101'!$G$16:$N$18</definedName>
    <definedName name="Planilha_42ÁreaTotal_2">'[1]01101'!$C$16:$C$18,'[1]01101'!$G$16:$N$18</definedName>
    <definedName name="Planilha_42ÁreaTotal_3">'[1]01101'!$C$16:$C$18,'[1]01101'!$G$16:$N$18</definedName>
    <definedName name="Planilha_42TítCols">'[1]01101'!$C$16,'[1]01101'!$G$16:$N$16</definedName>
    <definedName name="Planilha_42TítCols_1">'[1]01101'!$C$16,'[1]01101'!$G$16:$N$16</definedName>
    <definedName name="Planilha_42TítCols_2">'[1]01101'!$C$16,'[1]01101'!$G$16:$N$16</definedName>
    <definedName name="Planilha_42TítCols_3">'[1]01101'!$C$16,'[1]01101'!$G$16:$N$16</definedName>
    <definedName name="Planilha_43ÁreaTotal">'[1]01101'!$C$16:$C$31,'[1]01101'!$G$16:$N$31</definedName>
    <definedName name="Planilha_43ÁreaTotal_1">'[1]01101'!$C$16:$C$31,'[1]01101'!$G$16:$N$31</definedName>
    <definedName name="Planilha_43ÁreaTotal_2">'[1]01101'!$C$16:$C$31,'[1]01101'!$G$16:$N$31</definedName>
    <definedName name="Planilha_43ÁreaTotal_3">'[1]01101'!$C$16:$C$31,'[1]01101'!$G$16:$N$31</definedName>
    <definedName name="Planilha_43TítCols">'[1]01101'!$C$16,'[1]01101'!$G$16:$N$16</definedName>
    <definedName name="Planilha_43TítCols_1">'[1]01101'!$C$16,'[1]01101'!$G$16:$N$16</definedName>
    <definedName name="Planilha_43TítCols_2">'[1]01101'!$C$16,'[1]01101'!$G$16:$N$16</definedName>
    <definedName name="Planilha_43TítCols_3">'[1]01101'!$C$16,'[1]01101'!$G$16:$N$16</definedName>
    <definedName name="Planilha_44ÁreaTotal">'[1]01101'!$C$16:$C$29,'[1]01101'!$G$16:$K$29</definedName>
    <definedName name="Planilha_44ÁreaTotal_1">'[1]01101'!$C$16:$C$29,'[1]01101'!$G$16:$K$29</definedName>
    <definedName name="Planilha_44ÁreaTotal_2">'[1]01101'!$C$16:$C$29,'[1]01101'!$G$16:$K$29</definedName>
    <definedName name="Planilha_44ÁreaTotal_3">'[1]01101'!$C$16:$C$29,'[1]01101'!$G$16:$K$29</definedName>
    <definedName name="Planilha_44TítCols">'[1]01101'!$C$16,'[1]01101'!$G$16:$K$16</definedName>
    <definedName name="Planilha_44TítCols_1">'[1]01101'!$C$16,'[1]01101'!$G$16:$K$16</definedName>
    <definedName name="Planilha_44TítCols_2">'[1]01101'!$C$16,'[1]01101'!$G$16:$K$16</definedName>
    <definedName name="Planilha_44TítCols_3">'[1]01101'!$C$16,'[1]01101'!$G$16:$K$16</definedName>
    <definedName name="Planilha_45ÁreaTotal">'[1]01101'!$C$16:$C$22,'[1]01101'!$G$16:$J$22</definedName>
    <definedName name="Planilha_45ÁreaTotal_1">'[1]01101'!$C$16:$C$22,'[1]01101'!$G$16:$J$22</definedName>
    <definedName name="Planilha_45ÁreaTotal_2">'[1]01101'!$C$16:$C$22,'[1]01101'!$G$16:$J$22</definedName>
    <definedName name="Planilha_45ÁreaTotal_3">'[1]01101'!$C$16:$C$22,'[1]01101'!$G$16:$J$22</definedName>
    <definedName name="Planilha_45TítCols">'[1]01101'!$C$16,'[1]01101'!$G$16:$J$16</definedName>
    <definedName name="Planilha_45TítCols_1">'[1]01101'!$C$16,'[1]01101'!$G$16:$J$16</definedName>
    <definedName name="Planilha_45TítCols_2">'[1]01101'!$C$16,'[1]01101'!$G$16:$J$16</definedName>
    <definedName name="Planilha_45TítCols_3">'[1]01101'!$C$16,'[1]01101'!$G$16:$J$16</definedName>
    <definedName name="Planilha_46ÁreaTotal">'[1]01101'!$C$16:$C$25,'[1]01101'!$G$16:$N$25</definedName>
    <definedName name="Planilha_46ÁreaTotal_1">'[1]01101'!$C$16:$C$25,'[1]01101'!$G$16:$N$25</definedName>
    <definedName name="Planilha_46ÁreaTotal_2">'[1]01101'!$C$16:$C$25,'[1]01101'!$G$16:$N$25</definedName>
    <definedName name="Planilha_46ÁreaTotal_3">'[1]01101'!$C$16:$C$25,'[1]01101'!$G$16:$N$25</definedName>
    <definedName name="Planilha_46TítCols">'[1]01101'!$C$16,'[1]01101'!$G$16:$N$16</definedName>
    <definedName name="Planilha_46TítCols_1">'[1]01101'!$C$16,'[1]01101'!$G$16:$N$16</definedName>
    <definedName name="Planilha_46TítCols_2">'[1]01101'!$C$16,'[1]01101'!$G$16:$N$16</definedName>
    <definedName name="Planilha_46TítCols_3">'[1]01101'!$C$16,'[1]01101'!$G$16:$N$16</definedName>
    <definedName name="Planilha_47ÁreaTotal">'[1]01101'!$C$16:$C$17,'[1]01101'!$G$16:$J$17</definedName>
    <definedName name="Planilha_47ÁreaTotal_1">'[1]01101'!$C$16:$C$17,'[1]01101'!$G$16:$J$17</definedName>
    <definedName name="Planilha_47ÁreaTotal_2">'[1]01101'!$C$16:$C$17,'[1]01101'!$G$16:$J$17</definedName>
    <definedName name="Planilha_47ÁreaTotal_3">'[1]01101'!$C$16:$C$17,'[1]01101'!$G$16:$J$17</definedName>
    <definedName name="Planilha_47TítCols">'[1]01101'!$C$16,'[1]01101'!$G$16:$J$16</definedName>
    <definedName name="Planilha_47TítCols_1">'[1]01101'!$C$16,'[1]01101'!$G$16:$J$16</definedName>
    <definedName name="Planilha_47TítCols_2">'[1]01101'!$C$16,'[1]01101'!$G$16:$J$16</definedName>
    <definedName name="Planilha_47TítCols_3">'[1]01101'!$C$16,'[1]01101'!$G$16:$J$16</definedName>
    <definedName name="Planilha_48ÁreaTotal">'[1]01101'!$C$16:$C$18,'[1]01101'!$G$16:$N$18</definedName>
    <definedName name="Planilha_48ÁreaTotal_1">'[1]01101'!$C$16:$C$18,'[1]01101'!$G$16:$N$18</definedName>
    <definedName name="Planilha_48ÁreaTotal_2">'[1]01101'!$C$16:$C$18,'[1]01101'!$G$16:$N$18</definedName>
    <definedName name="Planilha_48ÁreaTotal_3">'[1]01101'!$C$16:$C$18,'[1]01101'!$G$16:$N$18</definedName>
    <definedName name="Planilha_48TítCols">'[1]01101'!$C$16,'[1]01101'!$G$16:$N$16</definedName>
    <definedName name="Planilha_48TítCols_1">'[1]01101'!$C$16,'[1]01101'!$G$16:$N$16</definedName>
    <definedName name="Planilha_48TítCols_2">'[1]01101'!$C$16,'[1]01101'!$G$16:$N$16</definedName>
    <definedName name="Planilha_48TítCols_3">'[1]01101'!$C$16,'[1]01101'!$G$16:$N$16</definedName>
    <definedName name="Planilha_49ÁreaTotal">'[1]01101'!$C$16:$C$17,'[1]01101'!$G$16:$N$17</definedName>
    <definedName name="Planilha_49ÁreaTotal_1">'[1]01101'!$C$16:$C$17,'[1]01101'!$G$16:$N$17</definedName>
    <definedName name="Planilha_49ÁreaTotal_2">'[1]01101'!$C$16:$C$17,'[1]01101'!$G$16:$N$17</definedName>
    <definedName name="Planilha_49ÁreaTotal_3">'[1]01101'!$C$16:$C$17,'[1]01101'!$G$16:$N$17</definedName>
    <definedName name="Planilha_49TítCols">'[1]01101'!$C$16,'[1]01101'!$G$16:$N$16</definedName>
    <definedName name="Planilha_49TítCols_1">'[1]01101'!$C$16,'[1]01101'!$G$16:$N$16</definedName>
    <definedName name="Planilha_49TítCols_2">'[1]01101'!$C$16,'[1]01101'!$G$16:$N$16</definedName>
    <definedName name="Planilha_49TítCols_3">'[1]01101'!$C$16,'[1]01101'!$G$16:$N$16</definedName>
    <definedName name="Planilha_4ÁreaTotal">'[1]01101'!$C$16:$C$18,'[1]01101'!$G$16:$M$18</definedName>
    <definedName name="Planilha_4ÁreaTotal_1">'[1]01101'!$C$16:$C$45,'[1]01101'!$G$16:$L$45</definedName>
    <definedName name="Planilha_4ÁreaTotal_2">'[1]01101'!$C$16:$C$45,'[1]01101'!$G$16:$L$45</definedName>
    <definedName name="Planilha_4ÁreaTotal_3">'[1]01101'!$C$16:$C$45,'[1]01101'!$G$16:$L$45</definedName>
    <definedName name="Planilha_4ÁreaTotal_4">'[1]01101'!$C$16:$C$45,'[1]01101'!$G$16:$L$45</definedName>
    <definedName name="Planilha_4CabGráfico">'[1]01101'!$A$5:$L$12</definedName>
    <definedName name="Planilha_4CabGráfico_1">'[1]01101'!$A$5:$L$12</definedName>
    <definedName name="Planilha_4CabGráfico_2">'[1]01101'!$A$5:$L$12</definedName>
    <definedName name="Planilha_4CabGráfico_3">'[1]01101'!$A$5:$L$12</definedName>
    <definedName name="Planilha_4TítCols">'[1]01101'!$C$16,'[1]01101'!$G$16:$M$16</definedName>
    <definedName name="Planilha_4TítCols_1">'[1]01101'!$C$16,'[1]01101'!$G$16:$L$16</definedName>
    <definedName name="Planilha_4TítCols_2">'[1]01101'!$C$16,'[1]01101'!$G$16:$L$16</definedName>
    <definedName name="Planilha_4TítCols_3">'[1]01101'!$C$16,'[1]01101'!$G$16:$L$16</definedName>
    <definedName name="Planilha_4TítCols_4">'[1]01101'!$C$16,'[1]01101'!$G$16:$L$16</definedName>
    <definedName name="Planilha_4TítLins">'[1]01101'!$C$16:$C$18</definedName>
    <definedName name="Planilha_4TítLins_1">'[1]01101'!$C$16:$C$45</definedName>
    <definedName name="Planilha_4TítLins_2">'[1]01101'!$C$16:$C$45</definedName>
    <definedName name="Planilha_4TítLins_3">'[1]01101'!$C$16:$C$45</definedName>
    <definedName name="Planilha_50ÁreaTotal">'[1]01101'!$C$16:$C$17,'[1]01101'!$G$16:$H$17</definedName>
    <definedName name="Planilha_50ÁreaTotal_1">'[1]01101'!$C$16:$C$17,'[1]01101'!$G$16:$H$17</definedName>
    <definedName name="Planilha_50ÁreaTotal_2">'[1]01101'!$C$16:$C$17,'[1]01101'!$G$16:$H$17</definedName>
    <definedName name="Planilha_50ÁreaTotal_3">'[1]01101'!$C$16:$C$17,'[1]01101'!$G$16:$H$17</definedName>
    <definedName name="Planilha_50TítCols">'[1]01101'!$C$16,'[1]01101'!$G$16:$H$16</definedName>
    <definedName name="Planilha_50TítCols_1">'[1]01101'!$C$16,'[1]01101'!$G$16:$H$16</definedName>
    <definedName name="Planilha_50TítCols_2">'[1]01101'!$C$16,'[1]01101'!$G$16:$H$16</definedName>
    <definedName name="Planilha_50TítCols_3">'[1]01101'!$C$16,'[1]01101'!$G$16:$H$16</definedName>
    <definedName name="Planilha_51ÁreaTotal">'[1]01101'!$C$16:$C$21,'[1]01101'!$G$16:$N$21</definedName>
    <definedName name="Planilha_51ÁreaTotal_1">'[1]01101'!$C$16:$C$21,'[1]01101'!$G$16:$N$21</definedName>
    <definedName name="Planilha_51ÁreaTotal_2">'[1]01101'!$C$16:$C$21,'[1]01101'!$G$16:$N$21</definedName>
    <definedName name="Planilha_51ÁreaTotal_3">'[1]01101'!$C$16:$C$21,'[1]01101'!$G$16:$N$21</definedName>
    <definedName name="Planilha_51TítCols">'[1]01101'!$C$16,'[1]01101'!$G$16:$N$16</definedName>
    <definedName name="Planilha_51TítCols_1">'[1]01101'!$C$16,'[1]01101'!$G$16:$N$16</definedName>
    <definedName name="Planilha_51TítCols_2">'[1]01101'!$C$16,'[1]01101'!$G$16:$N$16</definedName>
    <definedName name="Planilha_51TítCols_3">'[1]01101'!$C$16,'[1]01101'!$G$16:$N$16</definedName>
    <definedName name="Planilha_52ÁreaTotal">'[1]01101'!$C$16:$C$38,'[1]01101'!$G$16:$N$38</definedName>
    <definedName name="Planilha_52ÁreaTotal_1">'[1]01101'!$C$16:$C$38,'[1]01101'!$G$16:$N$38</definedName>
    <definedName name="Planilha_52ÁreaTotal_2">'[1]01101'!$C$16:$C$38,'[1]01101'!$G$16:$N$38</definedName>
    <definedName name="Planilha_52ÁreaTotal_3">'[1]01101'!$C$16:$C$38,'[1]01101'!$G$16:$N$38</definedName>
    <definedName name="Planilha_52TítCols">'[1]01101'!$C$16,'[1]01101'!$G$16:$N$16</definedName>
    <definedName name="Planilha_52TítCols_1">'[1]01101'!$C$16,'[1]01101'!$G$16:$N$16</definedName>
    <definedName name="Planilha_52TítCols_2">'[1]01101'!$C$16,'[1]01101'!$G$16:$N$16</definedName>
    <definedName name="Planilha_52TítCols_3">'[1]01101'!$C$16,'[1]01101'!$G$16:$N$16</definedName>
    <definedName name="Planilha_53ÁreaTotal">'[1]01101'!$C$16:$C$27,'[1]01101'!$G$16:$N$27</definedName>
    <definedName name="Planilha_53ÁreaTotal_1">'[1]01101'!$C$16:$C$27,'[1]01101'!$G$16:$N$27</definedName>
    <definedName name="Planilha_53ÁreaTotal_2">'[1]01101'!$C$16:$C$27,'[1]01101'!$G$16:$N$27</definedName>
    <definedName name="Planilha_53ÁreaTotal_3">'[1]01101'!$C$16:$C$27,'[1]01101'!$G$16:$N$27</definedName>
    <definedName name="Planilha_53TítCols">'[1]01101'!$C$16,'[1]01101'!$G$16:$N$16</definedName>
    <definedName name="Planilha_53TítCols_1">'[1]01101'!$C$16,'[1]01101'!$G$16:$N$16</definedName>
    <definedName name="Planilha_53TítCols_2">'[1]01101'!$C$16,'[1]01101'!$G$16:$N$16</definedName>
    <definedName name="Planilha_53TítCols_3">'[1]01101'!$C$16,'[1]01101'!$G$16:$N$16</definedName>
    <definedName name="Planilha_54ÁreaTotal">'[1]01101'!$C$16:$C$22,'[1]01101'!$G$16:$H$22</definedName>
    <definedName name="Planilha_54ÁreaTotal_1">'[1]01101'!$C$16:$C$22,'[1]01101'!$G$16:$H$22</definedName>
    <definedName name="Planilha_54ÁreaTotal_2">'[1]01101'!$C$16:$C$22,'[1]01101'!$G$16:$H$22</definedName>
    <definedName name="Planilha_54ÁreaTotal_3">'[1]01101'!$C$16:$C$22,'[1]01101'!$G$16:$H$22</definedName>
    <definedName name="Planilha_54TítCols">'[1]01101'!$C$16,'[1]01101'!$G$16:$H$16</definedName>
    <definedName name="Planilha_54TítCols_1">'[1]01101'!$C$16,'[1]01101'!$G$16:$H$16</definedName>
    <definedName name="Planilha_54TítCols_2">'[1]01101'!$C$16,'[1]01101'!$G$16:$H$16</definedName>
    <definedName name="Planilha_54TítCols_3">'[1]01101'!$C$16,'[1]01101'!$G$16:$H$16</definedName>
    <definedName name="Planilha_55ÁreaTotal">'[1]01101'!$C$16:$C$23,'[1]01101'!$G$16:$N$23</definedName>
    <definedName name="Planilha_55ÁreaTotal_1">'[1]01101'!$C$16:$C$23,'[1]01101'!$G$16:$N$23</definedName>
    <definedName name="Planilha_55ÁreaTotal_2">'[1]01101'!$C$16:$C$23,'[1]01101'!$G$16:$N$23</definedName>
    <definedName name="Planilha_55ÁreaTotal_3">'[1]01101'!$C$16:$C$23,'[1]01101'!$G$16:$N$23</definedName>
    <definedName name="Planilha_55TítCols">'[1]01101'!$C$16,'[1]01101'!$G$16:$N$16</definedName>
    <definedName name="Planilha_55TítCols_1">'[1]01101'!$C$16,'[1]01101'!$G$16:$N$16</definedName>
    <definedName name="Planilha_55TítCols_2">'[1]01101'!$C$16,'[1]01101'!$G$16:$N$16</definedName>
    <definedName name="Planilha_55TítCols_3">'[1]01101'!$C$16,'[1]01101'!$G$16:$N$16</definedName>
    <definedName name="Planilha_56ÁreaTotal">'[1]01101'!$C$16:$C$18,'[1]01101'!$G$16:$N$18</definedName>
    <definedName name="Planilha_56ÁreaTotal_1">'[1]01101'!$C$16:$C$18,'[1]01101'!$G$16:$N$18</definedName>
    <definedName name="Planilha_56ÁreaTotal_2">'[1]01101'!$C$16:$C$18,'[1]01101'!$G$16:$N$18</definedName>
    <definedName name="Planilha_56ÁreaTotal_3">'[1]01101'!$C$16:$C$18,'[1]01101'!$G$16:$N$18</definedName>
    <definedName name="Planilha_56TítCols">'[1]01101'!$C$16,'[1]01101'!$G$16:$N$16</definedName>
    <definedName name="Planilha_56TítCols_1">'[1]01101'!$C$16,'[1]01101'!$G$16:$N$16</definedName>
    <definedName name="Planilha_56TítCols_2">'[1]01101'!$C$16,'[1]01101'!$G$16:$N$16</definedName>
    <definedName name="Planilha_56TítCols_3">'[1]01101'!$C$16,'[1]01101'!$G$16:$N$16</definedName>
    <definedName name="Planilha_57ÁreaTotal">'[1]01101'!$C$16:$C$17,'[1]01101'!$G$16:$I$17</definedName>
    <definedName name="Planilha_57ÁreaTotal_1">'[1]01101'!$C$16:$C$17,'[1]01101'!$G$16:$I$17</definedName>
    <definedName name="Planilha_57ÁreaTotal_2">'[1]01101'!$C$16:$C$17,'[1]01101'!$G$16:$I$17</definedName>
    <definedName name="Planilha_57ÁreaTotal_3">'[1]01101'!$C$16:$C$17,'[1]01101'!$G$16:$I$17</definedName>
    <definedName name="Planilha_57TítCols">'[1]01101'!$C$16,'[1]01101'!$G$16:$I$16</definedName>
    <definedName name="Planilha_57TítCols_1">'[1]01101'!$C$16,'[1]01101'!$G$16:$I$16</definedName>
    <definedName name="Planilha_57TítCols_2">'[1]01101'!$C$16,'[1]01101'!$G$16:$I$16</definedName>
    <definedName name="Planilha_57TítCols_3">'[1]01101'!$C$16,'[1]01101'!$G$16:$I$16</definedName>
    <definedName name="Planilha_58ÁreaTotal">'[1]01101'!$C$16:$C$17,'[1]01101'!$G$16:$G$17</definedName>
    <definedName name="Planilha_58ÁreaTotal_1">'[1]01101'!$C$16:$C$17,'[1]01101'!$G$16:$G$17</definedName>
    <definedName name="Planilha_58ÁreaTotal_2">'[1]01101'!$C$16:$C$17,'[1]01101'!$G$16:$G$17</definedName>
    <definedName name="Planilha_58ÁreaTotal_3">'[1]01101'!$C$16:$C$17,'[1]01101'!$G$16:$G$17</definedName>
    <definedName name="Planilha_58TítCols">'[1]01101'!$C$16,'[1]01101'!$G$16</definedName>
    <definedName name="Planilha_58TítCols_1">'[1]01101'!$C$16,'[1]01101'!$G$16</definedName>
    <definedName name="Planilha_58TítCols_2">'[1]01101'!$C$16,'[1]01101'!$G$16</definedName>
    <definedName name="Planilha_58TítCols_3">'[1]01101'!$C$16,'[1]01101'!$G$16</definedName>
    <definedName name="Planilha_59ÁreaTotal">'[1]01101'!$C$16:$C$17,'[1]01101'!$G$16:$I$17</definedName>
    <definedName name="Planilha_59ÁreaTotal_1">'[1]01101'!$C$16:$C$17,'[1]01101'!$G$16:$I$17</definedName>
    <definedName name="Planilha_59ÁreaTotal_2">'[1]01101'!$C$16:$C$17,'[1]01101'!$G$16:$I$17</definedName>
    <definedName name="Planilha_59ÁreaTotal_3">'[1]01101'!$C$16:$C$17,'[1]01101'!$G$16:$I$17</definedName>
    <definedName name="Planilha_59TítCols">'[1]01101'!$C$16,'[1]01101'!$G$16:$I$16</definedName>
    <definedName name="Planilha_59TítCols_1">'[1]01101'!$C$16,'[1]01101'!$G$16:$I$16</definedName>
    <definedName name="Planilha_59TítCols_2">'[1]01101'!$C$16,'[1]01101'!$G$16:$I$16</definedName>
    <definedName name="Planilha_59TítCols_3">'[1]01101'!$C$16,'[1]01101'!$G$16:$I$16</definedName>
    <definedName name="Planilha_5ÁreaTotal">'[1]01101'!$C$16:$C$40,'[1]01101'!$G$16:$N$40</definedName>
    <definedName name="Planilha_5ÁreaTotal_1">'[1]01101'!$C$16:$C$44,'[1]01101'!$G$16:$I$44</definedName>
    <definedName name="Planilha_5ÁreaTotal_2">'[1]01101'!$C$16:$C$44,'[1]01101'!$G$16:$I$44</definedName>
    <definedName name="Planilha_5ÁreaTotal_3">'[1]01101'!$C$16:$C$44,'[1]01101'!$G$16:$I$44</definedName>
    <definedName name="Planilha_5ÁreaTotal_4">'[1]01101'!$C$16:$C$44,'[1]01101'!$G$16:$I$44</definedName>
    <definedName name="Planilha_5CabGráfico">'[1]01101'!$A$5:$L$12</definedName>
    <definedName name="Planilha_5CabGráfico_1">'[1]01101'!$A$5:$L$12</definedName>
    <definedName name="Planilha_5CabGráfico_2">'[1]01101'!$A$5:$L$12</definedName>
    <definedName name="Planilha_5CabGráfico_3">'[1]01101'!$A$5:$L$12</definedName>
    <definedName name="Planilha_5TítCols">'[1]01101'!$C$16,'[1]01101'!$G$16:$N$16</definedName>
    <definedName name="Planilha_5TítCols_1">'[1]01101'!$C$16,'[1]01101'!$G$16:$I$16</definedName>
    <definedName name="Planilha_5TítCols_2">'[1]01101'!$C$16,'[1]01101'!$G$16:$I$16</definedName>
    <definedName name="Planilha_5TítCols_3">'[1]01101'!$C$16,'[1]01101'!$G$16:$I$16</definedName>
    <definedName name="Planilha_5TítCols_4">'[1]01101'!$C$16,'[1]01101'!$G$16:$I$16</definedName>
    <definedName name="Planilha_5TítLins">'[1]01101'!$C$16:$C$40</definedName>
    <definedName name="Planilha_5TítLins_1">'[1]01101'!$C$16:$C$44</definedName>
    <definedName name="Planilha_5TítLins_2">'[1]01101'!$C$16:$C$44</definedName>
    <definedName name="Planilha_5TítLins_3">'[1]01101'!$C$16:$C$44</definedName>
    <definedName name="Planilha_60ÁreaTotal">'[1]01101'!$C$16:$C$17,'[1]01101'!$G$16:$I$17</definedName>
    <definedName name="Planilha_60ÁreaTotal_1">'[1]01101'!$C$16:$C$17,'[1]01101'!$G$16:$I$17</definedName>
    <definedName name="Planilha_60ÁreaTotal_2">'[1]01101'!$C$16:$C$17,'[1]01101'!$G$16:$I$17</definedName>
    <definedName name="Planilha_60ÁreaTotal_3">'[1]01101'!$C$16:$C$17,'[1]01101'!$G$16:$I$17</definedName>
    <definedName name="Planilha_60TítCols">'[1]01101'!$C$16,'[1]01101'!$G$16:$I$16</definedName>
    <definedName name="Planilha_60TítCols_1">'[1]01101'!$C$16,'[1]01101'!$G$16:$I$16</definedName>
    <definedName name="Planilha_60TítCols_2">'[1]01101'!$C$16,'[1]01101'!$G$16:$I$16</definedName>
    <definedName name="Planilha_60TítCols_3">'[1]01101'!$C$16,'[1]01101'!$G$16:$I$16</definedName>
    <definedName name="Planilha_61ÁreaTotal">'[1]01101'!$C$16:$C$20,'[1]01101'!$G$16:$N$20</definedName>
    <definedName name="Planilha_61ÁreaTotal_1">'[1]01101'!$C$16:$C$20,'[1]01101'!$G$16:$N$20</definedName>
    <definedName name="Planilha_61ÁreaTotal_2">'[1]01101'!$C$16:$C$20,'[1]01101'!$G$16:$N$20</definedName>
    <definedName name="Planilha_61ÁreaTotal_3">'[1]01101'!$C$16:$C$20,'[1]01101'!$G$16:$N$20</definedName>
    <definedName name="Planilha_61TítCols">'[1]01101'!$C$16,'[1]01101'!$G$16:$N$16</definedName>
    <definedName name="Planilha_61TítCols_1">'[1]01101'!$C$16,'[1]01101'!$G$16:$N$16</definedName>
    <definedName name="Planilha_61TítCols_2">'[1]01101'!$C$16,'[1]01101'!$G$16:$N$16</definedName>
    <definedName name="Planilha_61TítCols_3">'[1]01101'!$C$16,'[1]01101'!$G$16:$N$16</definedName>
    <definedName name="Planilha_62ÁreaTotal">'[1]01101'!$C$16:$C$34,'[1]01101'!$G$16:$N$34</definedName>
    <definedName name="Planilha_62ÁreaTotal_1">'[1]01101'!$C$16:$C$34,'[1]01101'!$G$16:$N$34</definedName>
    <definedName name="Planilha_62ÁreaTotal_2">'[1]01101'!$C$16:$C$34,'[1]01101'!$G$16:$N$34</definedName>
    <definedName name="Planilha_62ÁreaTotal_3">'[1]01101'!$C$16:$C$34,'[1]01101'!$G$16:$N$34</definedName>
    <definedName name="Planilha_62TítCols">'[1]01101'!$C$16,'[1]01101'!$G$16:$N$16</definedName>
    <definedName name="Planilha_62TítCols_1">'[1]01101'!$C$16,'[1]01101'!$G$16:$N$16</definedName>
    <definedName name="Planilha_62TítCols_2">'[1]01101'!$C$16,'[1]01101'!$G$16:$N$16</definedName>
    <definedName name="Planilha_62TítCols_3">'[1]01101'!$C$16,'[1]01101'!$G$16:$N$16</definedName>
    <definedName name="Planilha_63ÁreaTotal">'[1]01101'!$C$16:$C$26,'[1]01101'!$G$16:$I$26</definedName>
    <definedName name="Planilha_63ÁreaTotal_1">'[1]01101'!$C$16:$C$26,'[1]01101'!$G$16:$I$26</definedName>
    <definedName name="Planilha_63ÁreaTotal_2">'[1]01101'!$C$16:$C$26,'[1]01101'!$G$16:$I$26</definedName>
    <definedName name="Planilha_63ÁreaTotal_3">'[1]01101'!$C$16:$C$26,'[1]01101'!$G$16:$I$26</definedName>
    <definedName name="Planilha_63TítCols">'[1]01101'!$C$16,'[1]01101'!$G$16:$I$16</definedName>
    <definedName name="Planilha_63TítCols_1">'[1]01101'!$C$16,'[1]01101'!$G$16:$I$16</definedName>
    <definedName name="Planilha_63TítCols_2">'[1]01101'!$C$16,'[1]01101'!$G$16:$I$16</definedName>
    <definedName name="Planilha_63TítCols_3">'[1]01101'!$C$16,'[1]01101'!$G$16:$I$16</definedName>
    <definedName name="Planilha_64ÁreaTotal">'[1]01101'!$C$16:$C$18,'[1]01101'!$G$16:$G$18</definedName>
    <definedName name="Planilha_64ÁreaTotal_1">'[1]01101'!$C$16:$C$18,'[1]01101'!$G$16:$G$18</definedName>
    <definedName name="Planilha_64ÁreaTotal_2">'[1]01101'!$C$16:$C$18,'[1]01101'!$G$16:$G$18</definedName>
    <definedName name="Planilha_64ÁreaTotal_3">'[1]01101'!$C$16:$C$18,'[1]01101'!$G$16:$G$18</definedName>
    <definedName name="Planilha_64TítCols">'[1]01101'!$C$16,'[1]01101'!$G$16</definedName>
    <definedName name="Planilha_64TítCols_1">'[1]01101'!$C$16,'[1]01101'!$G$16</definedName>
    <definedName name="Planilha_64TítCols_2">'[1]01101'!$C$16,'[1]01101'!$G$16</definedName>
    <definedName name="Planilha_64TítCols_3">'[1]01101'!$C$16,'[1]01101'!$G$16</definedName>
    <definedName name="Planilha_65ÁreaTotal">'[1]01101'!$C$16:$C$21,'[1]01101'!$G$16:$I$21</definedName>
    <definedName name="Planilha_65ÁreaTotal_1">'[1]01101'!$C$16:$C$21,'[1]01101'!$G$16:$I$21</definedName>
    <definedName name="Planilha_65ÁreaTotal_2">'[1]01101'!$C$16:$C$21,'[1]01101'!$G$16:$I$21</definedName>
    <definedName name="Planilha_65ÁreaTotal_3">'[1]01101'!$C$16:$C$21,'[1]01101'!$G$16:$I$21</definedName>
    <definedName name="Planilha_65TítCols">'[1]01101'!$C$16,'[1]01101'!$G$16:$I$16</definedName>
    <definedName name="Planilha_65TítCols_1">'[1]01101'!$C$16,'[1]01101'!$G$16:$I$16</definedName>
    <definedName name="Planilha_65TítCols_2">'[1]01101'!$C$16,'[1]01101'!$G$16:$I$16</definedName>
    <definedName name="Planilha_65TítCols_3">'[1]01101'!$C$16,'[1]01101'!$G$16:$I$16</definedName>
    <definedName name="Planilha_66ÁreaTotal">'[1]01101'!$C$16:$C$17,'[1]01101'!$G$16:$H$17</definedName>
    <definedName name="Planilha_66ÁreaTotal_1">'[1]01101'!$C$16:$C$17,'[1]01101'!$G$16:$H$17</definedName>
    <definedName name="Planilha_66ÁreaTotal_2">'[1]01101'!$C$16:$C$17,'[1]01101'!$G$16:$H$17</definedName>
    <definedName name="Planilha_66ÁreaTotal_3">'[1]01101'!$C$16:$C$17,'[1]01101'!$G$16:$H$17</definedName>
    <definedName name="Planilha_66TítCols">'[1]01101'!$C$16,'[1]01101'!$G$16:$H$16</definedName>
    <definedName name="Planilha_66TítCols_1">'[1]01101'!$C$16,'[1]01101'!$G$16:$H$16</definedName>
    <definedName name="Planilha_66TítCols_2">'[1]01101'!$C$16,'[1]01101'!$G$16:$H$16</definedName>
    <definedName name="Planilha_66TítCols_3">'[1]01101'!$C$16,'[1]01101'!$G$16:$H$16</definedName>
    <definedName name="Planilha_67ÁreaTotal">'[1]01101'!$C$16:$C$19,'[1]01101'!$G$16:$I$19</definedName>
    <definedName name="Planilha_67ÁreaTotal_1">'[1]01101'!$C$16:$C$19,'[1]01101'!$G$16:$I$19</definedName>
    <definedName name="Planilha_67ÁreaTotal_2">'[1]01101'!$C$16:$C$19,'[1]01101'!$G$16:$I$19</definedName>
    <definedName name="Planilha_67ÁreaTotal_3">'[1]01101'!$C$16:$C$19,'[1]01101'!$G$16:$I$19</definedName>
    <definedName name="Planilha_67TítCols">'[1]01101'!$C$16,'[1]01101'!$G$16:$I$16</definedName>
    <definedName name="Planilha_67TítCols_1">'[1]01101'!$C$16,'[1]01101'!$G$16:$I$16</definedName>
    <definedName name="Planilha_67TítCols_2">'[1]01101'!$C$16,'[1]01101'!$G$16:$I$16</definedName>
    <definedName name="Planilha_67TítCols_3">'[1]01101'!$C$16,'[1]01101'!$G$16:$I$16</definedName>
    <definedName name="Planilha_68ÁreaTotal">'[1]01101'!$C$16:$C$23,'[1]01101'!$G$16:$N$23</definedName>
    <definedName name="Planilha_68ÁreaTotal_1">'[1]01101'!$C$16:$C$23,'[1]01101'!$G$16:$N$23</definedName>
    <definedName name="Planilha_68ÁreaTotal_2">'[1]01101'!$C$16:$C$23,'[1]01101'!$G$16:$N$23</definedName>
    <definedName name="Planilha_68ÁreaTotal_3">'[1]01101'!$C$16:$C$23,'[1]01101'!$G$16:$N$23</definedName>
    <definedName name="Planilha_68TítCols">'[1]01101'!$C$16,'[1]01101'!$G$16:$N$16</definedName>
    <definedName name="Planilha_68TítCols_1">'[1]01101'!$C$16,'[1]01101'!$G$16:$N$16</definedName>
    <definedName name="Planilha_68TítCols_2">'[1]01101'!$C$16,'[1]01101'!$G$16:$N$16</definedName>
    <definedName name="Planilha_68TítCols_3">'[1]01101'!$C$16,'[1]01101'!$G$16:$N$16</definedName>
    <definedName name="Planilha_69ÁreaTotal">'[1]01101'!$C$16:$C$17,'[1]01101'!$G$16:$G$17</definedName>
    <definedName name="Planilha_69ÁreaTotal_1">'[1]01101'!$C$16:$C$17,'[1]01101'!$G$16:$G$17</definedName>
    <definedName name="Planilha_69ÁreaTotal_2">'[1]01101'!$C$16:$C$17,'[1]01101'!$G$16:$G$17</definedName>
    <definedName name="Planilha_69ÁreaTotal_3">'[1]01101'!$C$16:$C$17,'[1]01101'!$G$16:$G$17</definedName>
    <definedName name="Planilha_69TítCols">'[1]01101'!$C$16,'[1]01101'!$G$16</definedName>
    <definedName name="Planilha_69TítCols_1">'[1]01101'!$C$16,'[1]01101'!$G$16</definedName>
    <definedName name="Planilha_69TítCols_2">'[1]01101'!$C$16,'[1]01101'!$G$16</definedName>
    <definedName name="Planilha_69TítCols_3">'[1]01101'!$C$16,'[1]01101'!$G$16</definedName>
    <definedName name="Planilha_6ÁreaTotal">'[1]01101'!$C$16:$C$22,'[1]01101'!$G$16:$N$22</definedName>
    <definedName name="Planilha_6ÁreaTotal_1">'[1]01101'!$C$16:$C$45,'[1]01101'!$G$16:$K$45</definedName>
    <definedName name="Planilha_6ÁreaTotal_2">'[1]01101'!$C$16:$C$45,'[1]01101'!$G$16:$K$45</definedName>
    <definedName name="Planilha_6ÁreaTotal_3">'[1]01101'!$C$16:$C$45,'[1]01101'!$G$16:$K$45</definedName>
    <definedName name="Planilha_6ÁreaTotal_4">'[1]01101'!$C$16:$C$45,'[1]01101'!$G$16:$K$45</definedName>
    <definedName name="Planilha_6CabGráfico">'[1]01101'!$A$5:$L$12</definedName>
    <definedName name="Planilha_6TítCols">'[1]01101'!$C$16,'[1]01101'!$G$16:$N$16</definedName>
    <definedName name="Planilha_6TítCols_1">'[1]01101'!$C$16,'[1]01101'!$G$16:$K$16</definedName>
    <definedName name="Planilha_6TítCols_2">'[1]01101'!$C$16,'[1]01101'!$G$16:$K$16</definedName>
    <definedName name="Planilha_6TítCols_3">'[1]01101'!$C$16,'[1]01101'!$G$16:$K$16</definedName>
    <definedName name="Planilha_6TítCols_4">'[1]01101'!$C$16,'[1]01101'!$G$16:$K$16</definedName>
    <definedName name="Planilha_6TítLins">'[1]01101'!$C$16:$C$45</definedName>
    <definedName name="Planilha_70ÁreaTotal">'[1]01101'!$C$16:$C$17,'[1]01101'!$G$16:$N$17</definedName>
    <definedName name="Planilha_70ÁreaTotal_1">'[1]01101'!$C$16:$C$17,'[1]01101'!$G$16:$N$17</definedName>
    <definedName name="Planilha_70ÁreaTotal_2">'[1]01101'!$C$16:$C$17,'[1]01101'!$G$16:$N$17</definedName>
    <definedName name="Planilha_70ÁreaTotal_3">'[1]01101'!$C$16:$C$17,'[1]01101'!$G$16:$N$17</definedName>
    <definedName name="Planilha_70TítCols">'[1]01101'!$C$16,'[1]01101'!$G$16:$N$16</definedName>
    <definedName name="Planilha_70TítCols_1">'[1]01101'!$C$16,'[1]01101'!$G$16:$N$16</definedName>
    <definedName name="Planilha_70TítCols_2">'[1]01101'!$C$16,'[1]01101'!$G$16:$N$16</definedName>
    <definedName name="Planilha_70TítCols_3">'[1]01101'!$C$16,'[1]01101'!$G$16:$N$16</definedName>
    <definedName name="Planilha_71ÁreaTotal">'[1]01101'!$C$16:$C$20,'[1]01101'!$G$16:$N$20</definedName>
    <definedName name="Planilha_71ÁreaTotal_1">'[1]01101'!$C$16:$C$20,'[1]01101'!$G$16:$N$20</definedName>
    <definedName name="Planilha_71ÁreaTotal_2">'[1]01101'!$C$16:$C$20,'[1]01101'!$G$16:$N$20</definedName>
    <definedName name="Planilha_71ÁreaTotal_3">'[1]01101'!$C$16:$C$20,'[1]01101'!$G$16:$N$20</definedName>
    <definedName name="Planilha_71TítCols">'[1]01101'!$C$16,'[1]01101'!$G$16:$N$16</definedName>
    <definedName name="Planilha_71TítCols_1">'[1]01101'!$C$16,'[1]01101'!$G$16:$N$16</definedName>
    <definedName name="Planilha_71TítCols_2">'[1]01101'!$C$16,'[1]01101'!$G$16:$N$16</definedName>
    <definedName name="Planilha_71TítCols_3">'[1]01101'!$C$16,'[1]01101'!$G$16:$N$16</definedName>
    <definedName name="Planilha_72ÁreaTotal">'[1]01101'!$C$16:$C$34,'[1]01101'!$G$16:$N$34</definedName>
    <definedName name="Planilha_72ÁreaTotal_1">'[1]01101'!$C$16:$C$34,'[1]01101'!$G$16:$N$34</definedName>
    <definedName name="Planilha_72ÁreaTotal_2">'[1]01101'!$C$16:$C$34,'[1]01101'!$G$16:$N$34</definedName>
    <definedName name="Planilha_72ÁreaTotal_3">'[1]01101'!$C$16:$C$34,'[1]01101'!$G$16:$N$34</definedName>
    <definedName name="Planilha_72TítCols">'[1]01101'!$C$16,'[1]01101'!$G$16:$N$16</definedName>
    <definedName name="Planilha_72TítCols_1">'[1]01101'!$C$16,'[1]01101'!$G$16:$N$16</definedName>
    <definedName name="Planilha_72TítCols_2">'[1]01101'!$C$16,'[1]01101'!$G$16:$N$16</definedName>
    <definedName name="Planilha_72TítCols_3">'[1]01101'!$C$16,'[1]01101'!$G$16:$N$16</definedName>
    <definedName name="Planilha_73ÁreaTotal">'[1]01101'!$C$16:$C$26,'[1]01101'!$G$16:$N$26</definedName>
    <definedName name="Planilha_73ÁreaTotal_1">'[1]01101'!$C$16:$C$26,'[1]01101'!$G$16:$N$26</definedName>
    <definedName name="Planilha_73ÁreaTotal_2">'[1]01101'!$C$16:$C$26,'[1]01101'!$G$16:$N$26</definedName>
    <definedName name="Planilha_73ÁreaTotal_3">'[1]01101'!$C$16:$C$26,'[1]01101'!$G$16:$N$26</definedName>
    <definedName name="Planilha_73CabGráfico">'[1]01101'!$A$5:$L$12</definedName>
    <definedName name="Planilha_73TítCols">'[1]01101'!$C$16,'[1]01101'!$G$16:$N$16</definedName>
    <definedName name="Planilha_73TítCols_1">'[1]01101'!$C$16,'[1]01101'!$G$16:$N$16</definedName>
    <definedName name="Planilha_73TítCols_2">'[1]01101'!$C$16,'[1]01101'!$G$16:$N$16</definedName>
    <definedName name="Planilha_73TítCols_3">'[1]01101'!$C$16,'[1]01101'!$G$16:$N$16</definedName>
    <definedName name="Planilha_73TítLins">'[1]01101'!$C$16:$C$26</definedName>
    <definedName name="Planilha_74ÁreaTotal">'[1]01101'!$C$16:$C$17,'[1]01101'!$G$16:$G$17</definedName>
    <definedName name="Planilha_74ÁreaTotal_1">'[1]01101'!$C$16:$C$17,'[1]01101'!$G$16:$G$17</definedName>
    <definedName name="Planilha_74ÁreaTotal_2">'[1]01101'!$C$16:$C$17,'[1]01101'!$G$16:$G$17</definedName>
    <definedName name="Planilha_74ÁreaTotal_3">'[1]01101'!$C$16:$C$17,'[1]01101'!$G$16:$G$17</definedName>
    <definedName name="Planilha_74CabGráfico">'[1]01101'!$A$5:$L$12</definedName>
    <definedName name="Planilha_74TítCols">'[1]01101'!$C$16,'[1]01101'!$G$16</definedName>
    <definedName name="Planilha_74TítCols_1">'[1]01101'!$C$16,'[1]01101'!$G$16</definedName>
    <definedName name="Planilha_74TítCols_2">'[1]01101'!$C$16,'[1]01101'!$G$16</definedName>
    <definedName name="Planilha_74TítCols_3">'[1]01101'!$C$16,'[1]01101'!$G$16</definedName>
    <definedName name="Planilha_74TítLins">'[1]01101'!$C$16:$C$17</definedName>
    <definedName name="Planilha_75ÁreaTotal">'[1]01101'!$C$16:$C$17,'[1]01101'!$G$16:$N$17</definedName>
    <definedName name="Planilha_75ÁreaTotal_1">'[1]01101'!$C$16:$C$17,'[1]01101'!$G$16:$N$17</definedName>
    <definedName name="Planilha_75ÁreaTotal_2">'[1]01101'!$C$16:$C$17,'[1]01101'!$G$16:$N$17</definedName>
    <definedName name="Planilha_75ÁreaTotal_3">'[1]01101'!$C$16:$C$17,'[1]01101'!$G$16:$N$17</definedName>
    <definedName name="Planilha_75CabGráfico">'[1]01101'!$A$5:$L$12</definedName>
    <definedName name="Planilha_75TítCols">'[1]01101'!$C$16,'[1]01101'!$G$16:$N$16</definedName>
    <definedName name="Planilha_75TítCols_1">'[1]01101'!$C$16,'[1]01101'!$G$16:$N$16</definedName>
    <definedName name="Planilha_75TítCols_2">'[1]01101'!$C$16,'[1]01101'!$G$16:$N$16</definedName>
    <definedName name="Planilha_75TítCols_3">'[1]01101'!$C$16,'[1]01101'!$G$16:$N$16</definedName>
    <definedName name="Planilha_75TítLins">'[1]01101'!$C$16:$C$17</definedName>
    <definedName name="Planilha_76ÁreaTotal">'[1]01101'!$C$16:$C$17,'[1]01101'!$G$16:$N$17</definedName>
    <definedName name="Planilha_76ÁreaTotal_1">'[1]01101'!$C$16:$C$17,'[1]01101'!$G$16:$N$17</definedName>
    <definedName name="Planilha_76ÁreaTotal_2">'[1]01101'!$C$16:$C$17,'[1]01101'!$G$16:$N$17</definedName>
    <definedName name="Planilha_76ÁreaTotal_3">'[1]01101'!$C$16:$C$17,'[1]01101'!$G$16:$N$17</definedName>
    <definedName name="Planilha_76CabGráfico">'[1]01101'!$A$5:$L$12</definedName>
    <definedName name="Planilha_76TítCols">'[1]01101'!$C$16,'[1]01101'!$G$16:$N$16</definedName>
    <definedName name="Planilha_76TítCols_1">'[1]01101'!$C$16,'[1]01101'!$G$16:$N$16</definedName>
    <definedName name="Planilha_76TítCols_2">'[1]01101'!$C$16,'[1]01101'!$G$16:$N$16</definedName>
    <definedName name="Planilha_76TítCols_3">'[1]01101'!$C$16,'[1]01101'!$G$16:$N$16</definedName>
    <definedName name="Planilha_76TítLins">'[1]01101'!$C$16:$C$17</definedName>
    <definedName name="Planilha_77ÁreaTotal">'[1]01101'!$C$16:$C$17,'[1]01101'!$G$16:$K$17</definedName>
    <definedName name="Planilha_77ÁreaTotal_1">'[1]01101'!$C$16:$C$17,'[1]01101'!$G$16:$K$17</definedName>
    <definedName name="Planilha_77ÁreaTotal_2">'[1]01101'!$C$16:$C$17,'[1]01101'!$G$16:$K$17</definedName>
    <definedName name="Planilha_77ÁreaTotal_3">'[1]01101'!$C$16:$C$17,'[1]01101'!$G$16:$K$17</definedName>
    <definedName name="Planilha_77CabGráfico">'[1]01101'!$A$5:$L$12</definedName>
    <definedName name="Planilha_77TítCols">'[1]01101'!$C$16,'[1]01101'!$G$16:$K$16</definedName>
    <definedName name="Planilha_77TítCols_1">'[1]01101'!$C$16,'[1]01101'!$G$16:$K$16</definedName>
    <definedName name="Planilha_77TítCols_2">'[1]01101'!$C$16,'[1]01101'!$G$16:$K$16</definedName>
    <definedName name="Planilha_77TítCols_3">'[1]01101'!$C$16,'[1]01101'!$G$16:$K$16</definedName>
    <definedName name="Planilha_77TítLins">'[1]01101'!$C$16:$C$17</definedName>
    <definedName name="Planilha_78ÁreaTotal">'[1]01101'!$C$16:$C$17,'[1]01101'!$G$16:$G$17</definedName>
    <definedName name="Planilha_78ÁreaTotal_1">'[1]01101'!$C$16:$C$17,'[1]01101'!$G$16:$G$17</definedName>
    <definedName name="Planilha_78ÁreaTotal_2">'[1]01101'!$C$16:$C$17,'[1]01101'!$G$16:$G$17</definedName>
    <definedName name="Planilha_78ÁreaTotal_3">'[1]01101'!$C$16:$C$17,'[1]01101'!$G$16:$G$17</definedName>
    <definedName name="Planilha_78CabGráfico">'[1]01101'!$A$5:$L$12</definedName>
    <definedName name="Planilha_78TítCols">'[1]01101'!$C$16,'[1]01101'!$G$16</definedName>
    <definedName name="Planilha_78TítCols_1">'[1]01101'!$C$16,'[1]01101'!$G$16</definedName>
    <definedName name="Planilha_78TítCols_2">'[1]01101'!$C$16,'[1]01101'!$G$16</definedName>
    <definedName name="Planilha_78TítCols_3">'[1]01101'!$C$16,'[1]01101'!$G$16</definedName>
    <definedName name="Planilha_78TítLins">'[1]01101'!$C$16:$C$17</definedName>
    <definedName name="Planilha_79ÁreaTotal">'[1]01101'!$C$16:$C$23,'[1]01101'!$G$16:$N$23</definedName>
    <definedName name="Planilha_79ÁreaTotal_1">'[1]01101'!$C$16:$C$23,'[1]01101'!$G$16:$N$23</definedName>
    <definedName name="Planilha_79ÁreaTotal_2">'[1]01101'!$C$16:$C$23,'[1]01101'!$G$16:$N$23</definedName>
    <definedName name="Planilha_79ÁreaTotal_3">'[1]01101'!$C$16:$C$23,'[1]01101'!$G$16:$N$23</definedName>
    <definedName name="Planilha_79CabGráfico">'[1]01101'!$A$5:$L$12</definedName>
    <definedName name="Planilha_79TítCols">'[1]01101'!$C$16,'[1]01101'!$G$16:$N$16</definedName>
    <definedName name="Planilha_79TítCols_1">'[1]01101'!$C$16,'[1]01101'!$G$16:$N$16</definedName>
    <definedName name="Planilha_79TítCols_2">'[1]01101'!$C$16,'[1]01101'!$G$16:$N$16</definedName>
    <definedName name="Planilha_79TítCols_3">'[1]01101'!$C$16,'[1]01101'!$G$16:$N$16</definedName>
    <definedName name="Planilha_79TítLins">'[1]01101'!$C$16:$C$23</definedName>
    <definedName name="Planilha_7ÁreaTotal">'[1]01101'!$C$16:$C$17,'[1]01101'!$G$16:$N$17</definedName>
    <definedName name="Planilha_7ÁreaTotal_1">'[1]01101'!$C$16:$C$44,'[1]01101'!$G$16:$H$44</definedName>
    <definedName name="Planilha_7ÁreaTotal_2">'[1]01101'!$C$16:$C$44,'[1]01101'!$G$16:$H$44</definedName>
    <definedName name="Planilha_7ÁreaTotal_3">'[1]01101'!$C$16:$C$44,'[1]01101'!$G$16:$H$44</definedName>
    <definedName name="Planilha_7ÁreaTotal_4">'[1]01101'!$C$16:$C$44,'[1]01101'!$G$16:$H$44</definedName>
    <definedName name="Planilha_7CabGráfico">'[1]01101'!$A$5:$L$12</definedName>
    <definedName name="Planilha_7TítCols">'[1]01101'!$C$16,'[1]01101'!$G$16:$N$16</definedName>
    <definedName name="Planilha_7TítCols_1">'[1]01101'!$C$16,'[1]01101'!$G$16:$H$16</definedName>
    <definedName name="Planilha_7TítCols_2">'[1]01101'!$C$16,'[1]01101'!$G$16:$H$16</definedName>
    <definedName name="Planilha_7TítCols_3">'[1]01101'!$C$16,'[1]01101'!$G$16:$H$16</definedName>
    <definedName name="Planilha_7TítCols_4">'[1]01101'!$C$16,'[1]01101'!$G$16:$H$16</definedName>
    <definedName name="Planilha_7TítLins">'[1]01101'!$C$16:$C$44</definedName>
    <definedName name="Planilha_80ÁreaTotal">'[1]01101'!$C$16:$C$35,'[1]01101'!$G$16:$N$35</definedName>
    <definedName name="Planilha_80ÁreaTotal_1">'[1]01101'!$C$16:$C$35,'[1]01101'!$G$16:$N$35</definedName>
    <definedName name="Planilha_80ÁreaTotal_2">'[1]01101'!$C$16:$C$35,'[1]01101'!$G$16:$N$35</definedName>
    <definedName name="Planilha_80ÁreaTotal_3">'[1]01101'!$C$16:$C$35,'[1]01101'!$G$16:$N$35</definedName>
    <definedName name="Planilha_80CabGráfico">'[1]01101'!$A$5:$L$12</definedName>
    <definedName name="Planilha_80TítCols">'[1]01101'!$C$16,'[1]01101'!$G$16:$N$16</definedName>
    <definedName name="Planilha_80TítCols_1">'[1]01101'!$C$16,'[1]01101'!$G$16:$N$16</definedName>
    <definedName name="Planilha_80TítCols_2">'[1]01101'!$C$16,'[1]01101'!$G$16:$N$16</definedName>
    <definedName name="Planilha_80TítCols_3">'[1]01101'!$C$16,'[1]01101'!$G$16:$N$16</definedName>
    <definedName name="Planilha_80TítLins">'[1]01101'!$C$16:$C$35</definedName>
    <definedName name="Planilha_81ÁreaTotal">'[1]01101'!$C$16:$C$31,'[1]01101'!$G$16:$N$31</definedName>
    <definedName name="Planilha_81ÁreaTotal_1">'[1]01101'!$C$16:$C$31,'[1]01101'!$G$16:$N$31</definedName>
    <definedName name="Planilha_81ÁreaTotal_2">'[1]01101'!$C$16:$C$31,'[1]01101'!$G$16:$N$31</definedName>
    <definedName name="Planilha_81ÁreaTotal_3">'[1]01101'!$C$16:$C$31,'[1]01101'!$G$16:$N$31</definedName>
    <definedName name="Planilha_81CabGráfico">'[1]01101'!$A$5:$L$12</definedName>
    <definedName name="Planilha_81TítCols">'[1]01101'!$C$16,'[1]01101'!$G$16:$N$16</definedName>
    <definedName name="Planilha_81TítCols_1">'[1]01101'!$C$16,'[1]01101'!$G$16:$N$16</definedName>
    <definedName name="Planilha_81TítCols_2">'[1]01101'!$C$16,'[1]01101'!$G$16:$N$16</definedName>
    <definedName name="Planilha_81TítCols_3">'[1]01101'!$C$16,'[1]01101'!$G$16:$N$16</definedName>
    <definedName name="Planilha_81TítLins">'[1]01101'!$C$16:$C$31</definedName>
    <definedName name="Planilha_82ÁreaTotal">'[1]01101'!$C$16:$C$22,'[1]01101'!$G$16:$K$22</definedName>
    <definedName name="Planilha_82ÁreaTotal_1">'[1]01101'!$C$16:$C$22,'[1]01101'!$G$16:$K$22</definedName>
    <definedName name="Planilha_82ÁreaTotal_2">'[1]01101'!$C$16:$C$22,'[1]01101'!$G$16:$K$22</definedName>
    <definedName name="Planilha_82ÁreaTotal_3">'[1]01101'!$C$16:$C$22,'[1]01101'!$G$16:$K$22</definedName>
    <definedName name="Planilha_82CabGráfico">'[1]01101'!$A$5:$L$12</definedName>
    <definedName name="Planilha_82TítCols">'[1]01101'!$C$16,'[1]01101'!$G$16:$K$16</definedName>
    <definedName name="Planilha_82TítCols_1">'[1]01101'!$C$16,'[1]01101'!$G$16:$K$16</definedName>
    <definedName name="Planilha_82TítCols_2">'[1]01101'!$C$16,'[1]01101'!$G$16:$K$16</definedName>
    <definedName name="Planilha_82TítCols_3">'[1]01101'!$C$16,'[1]01101'!$G$16:$K$16</definedName>
    <definedName name="Planilha_82TítLins">'[1]01101'!$C$16:$C$22</definedName>
    <definedName name="Planilha_83ÁreaTotal">'[1]01101'!$C$16:$C$21,'[1]01101'!$G$16:$N$21</definedName>
    <definedName name="Planilha_83ÁreaTotal_1">'[1]01101'!$C$16:$C$21,'[1]01101'!$G$16:$N$21</definedName>
    <definedName name="Planilha_83ÁreaTotal_2">'[1]01101'!$C$16:$C$21,'[1]01101'!$G$16:$N$21</definedName>
    <definedName name="Planilha_83ÁreaTotal_3">'[1]01101'!$C$16:$C$21,'[1]01101'!$G$16:$N$21</definedName>
    <definedName name="Planilha_83CabGráfico">'[1]01101'!$A$5:$L$12</definedName>
    <definedName name="Planilha_83TítCols">'[1]01101'!$C$16,'[1]01101'!$G$16:$N$16</definedName>
    <definedName name="Planilha_83TítCols_1">'[1]01101'!$C$16,'[1]01101'!$G$16:$N$16</definedName>
    <definedName name="Planilha_83TítCols_2">'[1]01101'!$C$16,'[1]01101'!$G$16:$N$16</definedName>
    <definedName name="Planilha_83TítCols_3">'[1]01101'!$C$16,'[1]01101'!$G$16:$N$16</definedName>
    <definedName name="Planilha_83TítLins">'[1]01101'!$C$16:$C$21</definedName>
    <definedName name="Planilha_84ÁreaTotal">'[1]01101'!$C$16:$C$26,'[1]01101'!$G$16:$N$26</definedName>
    <definedName name="Planilha_84ÁreaTotal_1">'[1]01101'!$C$16:$C$26,'[1]01101'!$G$16:$N$26</definedName>
    <definedName name="Planilha_84ÁreaTotal_2">'[1]01101'!$C$16:$C$26,'[1]01101'!$G$16:$N$26</definedName>
    <definedName name="Planilha_84ÁreaTotal_3">'[1]01101'!$C$16:$C$26,'[1]01101'!$G$16:$N$26</definedName>
    <definedName name="Planilha_84TítCols">'[1]01101'!$C$16,'[1]01101'!$G$16:$N$16</definedName>
    <definedName name="Planilha_84TítCols_1">'[1]01101'!$C$16,'[1]01101'!$G$16:$N$16</definedName>
    <definedName name="Planilha_84TítCols_2">'[1]01101'!$C$16,'[1]01101'!$G$16:$N$16</definedName>
    <definedName name="Planilha_84TítCols_3">'[1]01101'!$C$16,'[1]01101'!$G$16:$N$16</definedName>
    <definedName name="Planilha_85ÁreaTotal">'[1]01101'!$C$16:$C$18,'[1]01101'!$G$16:$N$18</definedName>
    <definedName name="Planilha_85ÁreaTotal_1">'[1]01101'!$C$16:$C$18,'[1]01101'!$G$16:$N$18</definedName>
    <definedName name="Planilha_85ÁreaTotal_2">'[1]01101'!$C$16:$C$18,'[1]01101'!$G$16:$N$18</definedName>
    <definedName name="Planilha_85ÁreaTotal_3">'[1]01101'!$C$16:$C$18,'[1]01101'!$G$16:$N$18</definedName>
    <definedName name="Planilha_85TítCols">'[1]01101'!$C$16,'[1]01101'!$G$16:$N$16</definedName>
    <definedName name="Planilha_85TítCols_1">'[1]01101'!$C$16,'[1]01101'!$G$16:$N$16</definedName>
    <definedName name="Planilha_85TítCols_2">'[1]01101'!$C$16,'[1]01101'!$G$16:$N$16</definedName>
    <definedName name="Planilha_85TítCols_3">'[1]01101'!$C$16,'[1]01101'!$G$16:$N$16</definedName>
    <definedName name="Planilha_86ÁreaTotal">'[1]01101'!$C$16:$C$17,'[1]01101'!$G$16:$G$17</definedName>
    <definedName name="Planilha_86ÁreaTotal_1">'[1]01101'!$C$16:$C$17,'[1]01101'!$G$16:$G$17</definedName>
    <definedName name="Planilha_86ÁreaTotal_2">'[1]01101'!$C$16:$C$17,'[1]01101'!$G$16:$G$17</definedName>
    <definedName name="Planilha_86ÁreaTotal_3">'[1]01101'!$C$16:$C$17,'[1]01101'!$G$16:$G$17</definedName>
    <definedName name="Planilha_86TítCols">'[1]01101'!$C$16,'[1]01101'!$G$16</definedName>
    <definedName name="Planilha_86TítCols_1">'[1]01101'!$C$16,'[1]01101'!$G$16</definedName>
    <definedName name="Planilha_86TítCols_2">'[1]01101'!$C$16,'[1]01101'!$G$16</definedName>
    <definedName name="Planilha_86TítCols_3">'[1]01101'!$C$16,'[1]01101'!$G$16</definedName>
    <definedName name="Planilha_87ÁreaTotal">'[1]01101'!$C$16:$C$17,'[1]01101'!$G$16:$H$17</definedName>
    <definedName name="Planilha_87ÁreaTotal_1">'[1]01101'!$C$16:$C$17,'[1]01101'!$G$16:$H$17</definedName>
    <definedName name="Planilha_87ÁreaTotal_2">'[1]01101'!$C$16:$C$17,'[1]01101'!$G$16:$H$17</definedName>
    <definedName name="Planilha_87ÁreaTotal_3">'[1]01101'!$C$16:$C$17,'[1]01101'!$G$16:$H$17</definedName>
    <definedName name="Planilha_87TítCols">'[1]01101'!$C$16,'[1]01101'!$G$16:$H$16</definedName>
    <definedName name="Planilha_87TítCols_1">'[1]01101'!$C$16,'[1]01101'!$G$16:$H$16</definedName>
    <definedName name="Planilha_87TítCols_2">'[1]01101'!$C$16,'[1]01101'!$G$16:$H$16</definedName>
    <definedName name="Planilha_87TítCols_3">'[1]01101'!$C$16,'[1]01101'!$G$16:$H$16</definedName>
    <definedName name="Planilha_88ÁreaTotal">'[1]01101'!$C$16:$C$38,'[1]01101'!$G$16:$N$38</definedName>
    <definedName name="Planilha_88ÁreaTotal_1">'[1]01101'!$C$16:$C$38,'[1]01101'!$G$16:$N$38</definedName>
    <definedName name="Planilha_88ÁreaTotal_2">'[1]01101'!$C$16:$C$38,'[1]01101'!$G$16:$N$38</definedName>
    <definedName name="Planilha_88ÁreaTotal_3">'[1]01101'!$C$16:$C$38,'[1]01101'!$G$16:$N$38</definedName>
    <definedName name="Planilha_88TítCols">'[1]01101'!$C$16,'[1]01101'!$G$16:$N$16</definedName>
    <definedName name="Planilha_88TítCols_1">'[1]01101'!$C$16,'[1]01101'!$G$16:$N$16</definedName>
    <definedName name="Planilha_88TítCols_2">'[1]01101'!$C$16,'[1]01101'!$G$16:$N$16</definedName>
    <definedName name="Planilha_88TítCols_3">'[1]01101'!$C$16,'[1]01101'!$G$16:$N$16</definedName>
    <definedName name="Planilha_89ÁreaTotal">'[1]01101'!$C$16:$C$17,'[1]01101'!$G$16:$H$17</definedName>
    <definedName name="Planilha_89ÁreaTotal_1">'[1]01101'!$C$16:$C$17,'[1]01101'!$G$16:$H$17</definedName>
    <definedName name="Planilha_89ÁreaTotal_2">'[1]01101'!$C$16:$C$17,'[1]01101'!$G$16:$H$17</definedName>
    <definedName name="Planilha_89ÁreaTotal_3">'[1]01101'!$C$16:$C$17,'[1]01101'!$G$16:$H$17</definedName>
    <definedName name="Planilha_89TítCols">'[1]01101'!$C$16,'[1]01101'!$G$16:$H$16</definedName>
    <definedName name="Planilha_89TítCols_1">'[1]01101'!$C$16,'[1]01101'!$G$16:$H$16</definedName>
    <definedName name="Planilha_89TítCols_2">'[1]01101'!$C$16,'[1]01101'!$G$16:$H$16</definedName>
    <definedName name="Planilha_89TítCols_3">'[1]01101'!$C$16,'[1]01101'!$G$16:$H$16</definedName>
    <definedName name="Planilha_8ÁreaTotal">'[1]01101'!$C$16:$C$17,'[1]01101'!$G$16:$N$17</definedName>
    <definedName name="Planilha_8ÁreaTotal_1">'[1]01101'!$C$16:$C$45,'[1]01101'!$G$16:$L$45</definedName>
    <definedName name="Planilha_8ÁreaTotal_2">'[1]01101'!$C$16:$C$45,'[1]01101'!$G$16:$L$45</definedName>
    <definedName name="Planilha_8ÁreaTotal_3">'[1]01101'!$C$16:$C$45,'[1]01101'!$G$16:$L$45</definedName>
    <definedName name="Planilha_8ÁreaTotal_4">'[1]01101'!$C$16:$C$45,'[1]01101'!$G$16:$L$45</definedName>
    <definedName name="Planilha_8CabGráfico">'[1]01101'!$A$5:$L$12</definedName>
    <definedName name="Planilha_8TítCols">'[1]01101'!$C$16,'[1]01101'!$G$16:$N$16</definedName>
    <definedName name="Planilha_8TítCols_1">'[1]01101'!$C$16,'[1]01101'!$G$16:$L$16</definedName>
    <definedName name="Planilha_8TítCols_2">'[1]01101'!$C$16,'[1]01101'!$G$16:$L$16</definedName>
    <definedName name="Planilha_8TítCols_3">'[1]01101'!$C$16,'[1]01101'!$G$16:$L$16</definedName>
    <definedName name="Planilha_8TítCols_4">'[1]01101'!$C$16,'[1]01101'!$G$16:$L$16</definedName>
    <definedName name="Planilha_8TítLins">'[1]01101'!$C$16:$C$45</definedName>
    <definedName name="Planilha_90ÁreaTotal">'[1]01101'!$C$16:$C$22,'[1]01101'!$G$16:$N$22</definedName>
    <definedName name="Planilha_90ÁreaTotal_1">'[1]01101'!$C$16:$C$22,'[1]01101'!$G$16:$N$22</definedName>
    <definedName name="Planilha_90ÁreaTotal_2">'[1]01101'!$C$16:$C$22,'[1]01101'!$G$16:$N$22</definedName>
    <definedName name="Planilha_90ÁreaTotal_3">'[1]01101'!$C$16:$C$22,'[1]01101'!$G$16:$N$22</definedName>
    <definedName name="Planilha_90TítCols">'[1]01101'!$C$16,'[1]01101'!$G$16:$N$16</definedName>
    <definedName name="Planilha_90TítCols_1">'[1]01101'!$C$16,'[1]01101'!$G$16:$N$16</definedName>
    <definedName name="Planilha_90TítCols_2">'[1]01101'!$C$16,'[1]01101'!$G$16:$N$16</definedName>
    <definedName name="Planilha_90TítCols_3">'[1]01101'!$C$16,'[1]01101'!$G$16:$N$16</definedName>
    <definedName name="Planilha_91ÁreaTotal">'[1]01101'!$C$16:$C$17,'[1]01101'!$G$16:$N$17</definedName>
    <definedName name="Planilha_91ÁreaTotal_1">'[1]01101'!$C$16:$C$17,'[1]01101'!$G$16:$N$17</definedName>
    <definedName name="Planilha_91ÁreaTotal_2">'[1]01101'!$C$16:$C$17,'[1]01101'!$G$16:$N$17</definedName>
    <definedName name="Planilha_91ÁreaTotal_3">'[1]01101'!$C$16:$C$17,'[1]01101'!$G$16:$N$17</definedName>
    <definedName name="Planilha_91TítCols">'[1]01101'!$C$16,'[1]01101'!$G$16:$N$16</definedName>
    <definedName name="Planilha_91TítCols_1">'[1]01101'!$C$16,'[1]01101'!$G$16:$N$16</definedName>
    <definedName name="Planilha_91TítCols_2">'[1]01101'!$C$16,'[1]01101'!$G$16:$N$16</definedName>
    <definedName name="Planilha_91TítCols_3">'[1]01101'!$C$16,'[1]01101'!$G$16:$N$16</definedName>
    <definedName name="Planilha_92ÁreaTotal">'[1]01101'!$C$16:$C$17,'[1]01101'!$G$16:$N$17</definedName>
    <definedName name="Planilha_92ÁreaTotal_1">'[1]01101'!$C$16:$C$17,'[1]01101'!$G$16:$N$17</definedName>
    <definedName name="Planilha_92ÁreaTotal_2">'[1]01101'!$C$16:$C$17,'[1]01101'!$G$16:$N$17</definedName>
    <definedName name="Planilha_92ÁreaTotal_3">'[1]01101'!$C$16:$C$17,'[1]01101'!$G$16:$N$17</definedName>
    <definedName name="Planilha_92TítCols">'[1]01101'!$C$16,'[1]01101'!$G$16:$N$16</definedName>
    <definedName name="Planilha_92TítCols_1">'[1]01101'!$C$16,'[1]01101'!$G$16:$N$16</definedName>
    <definedName name="Planilha_92TítCols_2">'[1]01101'!$C$16,'[1]01101'!$G$16:$N$16</definedName>
    <definedName name="Planilha_92TítCols_3">'[1]01101'!$C$16,'[1]01101'!$G$16:$N$16</definedName>
    <definedName name="Planilha_93ÁreaTotal">'[1]01101'!$C$16:$C$17,'[1]01101'!$G$16:$I$17</definedName>
    <definedName name="Planilha_93ÁreaTotal_1">'[1]01101'!$C$16:$C$17,'[1]01101'!$G$16:$I$17</definedName>
    <definedName name="Planilha_93ÁreaTotal_2">'[1]01101'!$C$16:$C$17,'[1]01101'!$G$16:$I$17</definedName>
    <definedName name="Planilha_93ÁreaTotal_3">'[1]01101'!$C$16:$C$17,'[1]01101'!$G$16:$I$17</definedName>
    <definedName name="Planilha_93TítCols">'[1]01101'!$C$16,'[1]01101'!$G$16:$I$16</definedName>
    <definedName name="Planilha_93TítCols_1">'[1]01101'!$C$16,'[1]01101'!$G$16:$I$16</definedName>
    <definedName name="Planilha_93TítCols_2">'[1]01101'!$C$16,'[1]01101'!$G$16:$I$16</definedName>
    <definedName name="Planilha_93TítCols_3">'[1]01101'!$C$16,'[1]01101'!$G$16:$I$16</definedName>
    <definedName name="Planilha_94ÁreaTotal">'[1]01101'!$C$16:$C$18,'[1]01101'!$G$16:$N$18</definedName>
    <definedName name="Planilha_94ÁreaTotal_1">'[1]01101'!$C$16:$C$18,'[1]01101'!$G$16:$N$18</definedName>
    <definedName name="Planilha_94ÁreaTotal_2">'[1]01101'!$C$16:$C$18,'[1]01101'!$G$16:$N$18</definedName>
    <definedName name="Planilha_94ÁreaTotal_3">'[1]01101'!$C$16:$C$18,'[1]01101'!$G$16:$N$18</definedName>
    <definedName name="Planilha_94TítCols">'[1]01101'!$C$16,'[1]01101'!$G$16:$N$16</definedName>
    <definedName name="Planilha_94TítCols_1">'[1]01101'!$C$16,'[1]01101'!$G$16:$N$16</definedName>
    <definedName name="Planilha_94TítCols_2">'[1]01101'!$C$16,'[1]01101'!$G$16:$N$16</definedName>
    <definedName name="Planilha_94TítCols_3">'[1]01101'!$C$16,'[1]01101'!$G$16:$N$16</definedName>
    <definedName name="Planilha_95ÁreaTotal">'[1]01101'!$C$16:$C$35,'[1]01101'!$G$16:$N$35</definedName>
    <definedName name="Planilha_95ÁreaTotal_1">'[1]01101'!$C$16:$C$35,'[1]01101'!$G$16:$N$35</definedName>
    <definedName name="Planilha_95ÁreaTotal_2">'[1]01101'!$C$16:$C$35,'[1]01101'!$G$16:$N$35</definedName>
    <definedName name="Planilha_95ÁreaTotal_3">'[1]01101'!$C$16:$C$35,'[1]01101'!$G$16:$N$35</definedName>
    <definedName name="Planilha_95TítCols">'[1]01101'!$C$16,'[1]01101'!$G$16:$N$16</definedName>
    <definedName name="Planilha_95TítCols_1">'[1]01101'!$C$16,'[1]01101'!$G$16:$N$16</definedName>
    <definedName name="Planilha_95TítCols_2">'[1]01101'!$C$16,'[1]01101'!$G$16:$N$16</definedName>
    <definedName name="Planilha_95TítCols_3">'[1]01101'!$C$16,'[1]01101'!$G$16:$N$16</definedName>
    <definedName name="Planilha_96ÁreaTotal">'[1]01101'!$C$16:$C$29,'[1]01101'!$G$16:$N$29</definedName>
    <definedName name="Planilha_96ÁreaTotal_1">'[1]01101'!$C$16:$C$29,'[1]01101'!$G$16:$N$29</definedName>
    <definedName name="Planilha_96ÁreaTotal_2">'[1]01101'!$C$16:$C$29,'[1]01101'!$G$16:$N$29</definedName>
    <definedName name="Planilha_96ÁreaTotal_3">'[1]01101'!$C$16:$C$29,'[1]01101'!$G$16:$N$29</definedName>
    <definedName name="Planilha_96TítCols">'[1]01101'!$C$16,'[1]01101'!$G$16:$N$16</definedName>
    <definedName name="Planilha_96TítCols_1">'[1]01101'!$C$16,'[1]01101'!$G$16:$N$16</definedName>
    <definedName name="Planilha_96TítCols_2">'[1]01101'!$C$16,'[1]01101'!$G$16:$N$16</definedName>
    <definedName name="Planilha_96TítCols_3">'[1]01101'!$C$16,'[1]01101'!$G$16:$N$16</definedName>
    <definedName name="Planilha_97ÁreaTotal">'[1]01101'!$C$16:$C$22,'[1]01101'!$G$16:$J$22</definedName>
    <definedName name="Planilha_97ÁreaTotal_1">'[1]01101'!$C$16:$C$22,'[1]01101'!$G$16:$J$22</definedName>
    <definedName name="Planilha_97ÁreaTotal_2">'[1]01101'!$C$16:$C$22,'[1]01101'!$G$16:$J$22</definedName>
    <definedName name="Planilha_97ÁreaTotal_3">'[1]01101'!$C$16:$C$22,'[1]01101'!$G$16:$J$22</definedName>
    <definedName name="Planilha_97TítCols">'[1]01101'!$C$16,'[1]01101'!$G$16:$J$16</definedName>
    <definedName name="Planilha_97TítCols_1">'[1]01101'!$C$16,'[1]01101'!$G$16:$J$16</definedName>
    <definedName name="Planilha_97TítCols_2">'[1]01101'!$C$16,'[1]01101'!$G$16:$J$16</definedName>
    <definedName name="Planilha_97TítCols_3">'[1]01101'!$C$16,'[1]01101'!$G$16:$J$16</definedName>
    <definedName name="Planilha_98ÁreaTotal">'[1]01101'!$C$16:$C$26,'[1]01101'!$G$16:$N$26</definedName>
    <definedName name="Planilha_98ÁreaTotal_1">'[1]01101'!$C$16:$C$26,'[1]01101'!$G$16:$N$26</definedName>
    <definedName name="Planilha_98ÁreaTotal_2">'[1]01101'!$C$16:$C$26,'[1]01101'!$G$16:$N$26</definedName>
    <definedName name="Planilha_98ÁreaTotal_3">'[1]01101'!$C$16:$C$26,'[1]01101'!$G$16:$N$26</definedName>
    <definedName name="Planilha_98TítCols">'[1]01101'!$C$16,'[1]01101'!$G$16:$N$16</definedName>
    <definedName name="Planilha_98TítCols_1">'[1]01101'!$C$16,'[1]01101'!$G$16:$N$16</definedName>
    <definedName name="Planilha_98TítCols_2">'[1]01101'!$C$16,'[1]01101'!$G$16:$N$16</definedName>
    <definedName name="Planilha_98TítCols_3">'[1]01101'!$C$16,'[1]01101'!$G$16:$N$16</definedName>
    <definedName name="Planilha_99ÁreaTotal">'[1]01101'!$C$16:$C$18,'[1]01101'!$G$16:$N$18</definedName>
    <definedName name="Planilha_99ÁreaTotal_1">'[1]01101'!$C$16:$C$18,'[1]01101'!$G$16:$N$18</definedName>
    <definedName name="Planilha_99ÁreaTotal_2">'[1]01101'!$C$16:$C$18,'[1]01101'!$G$16:$N$18</definedName>
    <definedName name="Planilha_99ÁreaTotal_3">'[1]01101'!$C$16:$C$18,'[1]01101'!$G$16:$N$18</definedName>
    <definedName name="Planilha_99TítCols">'[1]01101'!$C$16,'[1]01101'!$G$16:$N$16</definedName>
    <definedName name="Planilha_99TítCols_1">'[1]01101'!$C$16,'[1]01101'!$G$16:$N$16</definedName>
    <definedName name="Planilha_99TítCols_2">'[1]01101'!$C$16,'[1]01101'!$G$16:$N$16</definedName>
    <definedName name="Planilha_99TítCols_3">'[1]01101'!$C$16,'[1]01101'!$G$16:$N$16</definedName>
    <definedName name="Planilha_9ÁreaTotal">'[1]01101'!$C$16:$C$17,'[1]01101'!$G$16:$K$17</definedName>
    <definedName name="Planilha_9ÁreaTotal_1">'[1]01101'!$C$16:$C$44,'[1]01101'!$G$16:$G$44</definedName>
    <definedName name="Planilha_9ÁreaTotal_2">'[1]01101'!$C$16:$C$44,'[1]01101'!$G$16:$G$44</definedName>
    <definedName name="Planilha_9ÁreaTotal_3">'[1]01101'!$C$16:$C$44,'[1]01101'!$G$16:$G$44</definedName>
    <definedName name="Planilha_9ÁreaTotal_4">'[1]01101'!$C$16:$C$44,'[1]01101'!$G$16:$G$44</definedName>
    <definedName name="Planilha_9TítCols">'[1]01101'!$C$16,'[1]01101'!$G$16:$K$16</definedName>
    <definedName name="Planilha_9TítCols_1">'[1]01101'!$C$16,'[1]01101'!$G$16:$G$16</definedName>
    <definedName name="Planilha_9TítCols_2">'[1]01101'!$C$16,'[1]01101'!$G$16:$G$16</definedName>
    <definedName name="Planilha_9TítCols_3">'[1]01101'!$C$16,'[1]01101'!$G$16:$G$16</definedName>
    <definedName name="Planilha_9TítCols_4">'[1]01101'!$C$16,'[1]01101'!$G$16:$G$16</definedName>
    <definedName name="porUO" localSheetId="3">'32314'!$B$4</definedName>
    <definedName name="porUO" localSheetId="4">'32397'!$B$4</definedName>
    <definedName name="porUO" localSheetId="5">'32398'!$B$4</definedName>
    <definedName name="porUO">'32101'!$B$4</definedName>
    <definedName name="UO">[2]L2!$B$3:$B$361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1" l="1"/>
  <c r="B24" i="11"/>
  <c r="C24" i="10" l="1"/>
  <c r="B24" i="10"/>
  <c r="C24" i="9"/>
  <c r="B24" i="9"/>
  <c r="C24" i="7"/>
  <c r="B24" i="7"/>
  <c r="C24" i="3"/>
  <c r="B24" i="3"/>
  <c r="B23" i="2"/>
  <c r="E34" i="2" l="1"/>
  <c r="D34" i="2" l="1"/>
  <c r="F34" i="2" l="1"/>
</calcChain>
</file>

<file path=xl/sharedStrings.xml><?xml version="1.0" encoding="utf-8"?>
<sst xmlns="http://schemas.openxmlformats.org/spreadsheetml/2006/main" count="646" uniqueCount="81">
  <si>
    <t>ANEXO I</t>
  </si>
  <si>
    <t>UO</t>
  </si>
  <si>
    <t>32</t>
  </si>
  <si>
    <t>ELEMENTO DE DESPESA / METODOLOGIA DE PROJEÇÃO POR NATUREZA DESPESA</t>
  </si>
  <si>
    <t>CRITÉRIO DE PROJEÇÃO</t>
  </si>
  <si>
    <t>PROJEÇÃO SOF</t>
  </si>
  <si>
    <t>AJUSTES SETORIAIS</t>
  </si>
  <si>
    <t>DIFERENÇA                     SETORIAL X SOF</t>
  </si>
  <si>
    <t xml:space="preserve">PROJEÇÃO ANUAL </t>
  </si>
  <si>
    <t>OUTRAS DESPESAS</t>
  </si>
  <si>
    <t>TOTAL</t>
  </si>
  <si>
    <t>JUSTIFICATIVAS P/ ALTERAÇÕES PROCESSADAS                           (H)</t>
  </si>
  <si>
    <t>A</t>
  </si>
  <si>
    <t>B</t>
  </si>
  <si>
    <t>C</t>
  </si>
  <si>
    <t>D</t>
  </si>
  <si>
    <t>E</t>
  </si>
  <si>
    <t>F</t>
  </si>
  <si>
    <t>G = (E + F)</t>
  </si>
  <si>
    <t>I = (G - C)</t>
  </si>
  <si>
    <t>ATIVO</t>
  </si>
  <si>
    <t xml:space="preserve">04 - Contrat por Tempo Determinado </t>
  </si>
  <si>
    <t>Base x 13,3333</t>
  </si>
  <si>
    <t>E04</t>
  </si>
  <si>
    <t>05 - Outros Benef Previdenciários</t>
  </si>
  <si>
    <t>Base x 12</t>
  </si>
  <si>
    <t>E05</t>
  </si>
  <si>
    <t xml:space="preserve">07 - Contrib a Entidades Fechadas de Previd </t>
  </si>
  <si>
    <t>E07</t>
  </si>
  <si>
    <t>11 ou 12 - Venc e Vant Fixas de Civil ou Militar, exclusive 13º e férias</t>
  </si>
  <si>
    <t>E11-2</t>
  </si>
  <si>
    <t>13º Salário</t>
  </si>
  <si>
    <t>Base ED 11 ou 12</t>
  </si>
  <si>
    <t>S11-243</t>
  </si>
  <si>
    <t>Férias - Abono Pecuniário (CLT e casos específicos)</t>
  </si>
  <si>
    <t>(Exec Ab Pec /Exec ED 11) x Base ED 11</t>
  </si>
  <si>
    <t>S11-244</t>
  </si>
  <si>
    <t>Férias - Abono Constitucional</t>
  </si>
  <si>
    <t>(Exec Ab Const / Exec ED 11) x Base ED 11</t>
  </si>
  <si>
    <t>S11-245</t>
  </si>
  <si>
    <t>13 - Obrigações Patronais (CLT e Serv. Sem Vínculo)</t>
  </si>
  <si>
    <t>Base x 13</t>
  </si>
  <si>
    <t>E13 S/PSS</t>
  </si>
  <si>
    <t>16 ou 17 - Outras Desp Variáveis</t>
  </si>
  <si>
    <t>E16-7</t>
  </si>
  <si>
    <t>91 - Sent Judiciais Contínuas Ativo</t>
  </si>
  <si>
    <t>E91</t>
  </si>
  <si>
    <t>94 - Indenizações e Restituições Trabalhistas</t>
  </si>
  <si>
    <t>E94</t>
  </si>
  <si>
    <t>96 - Ressarc Pessoal Requisitado</t>
  </si>
  <si>
    <t>E96</t>
  </si>
  <si>
    <t>00 - A Detalhar</t>
  </si>
  <si>
    <t>-</t>
  </si>
  <si>
    <t>INATIVO E PENSIONISTAS</t>
  </si>
  <si>
    <t>01 e 03 - Aposentadorias e Pensões</t>
  </si>
  <si>
    <t>I</t>
  </si>
  <si>
    <t>E01/03</t>
  </si>
  <si>
    <t>13º Salário de Aposentadorias e Pensões</t>
  </si>
  <si>
    <t>Base ED 01</t>
  </si>
  <si>
    <t>SUB13_01/03</t>
  </si>
  <si>
    <t>41 - Contribuições</t>
  </si>
  <si>
    <t>E41</t>
  </si>
  <si>
    <t>91 - Sent Judiciais Contínuas Inativos e Pensões</t>
  </si>
  <si>
    <t>SUBTOTAL DESPESAS PRIMÁRIAS</t>
  </si>
  <si>
    <t>Contrib Patronal ao Regime de Previd do Servidor - Ação 09HB (Despesas Financeiras)</t>
  </si>
  <si>
    <t>CPSS</t>
  </si>
  <si>
    <t>TOTAL GERAL</t>
  </si>
  <si>
    <t>32101</t>
  </si>
  <si>
    <t>32202</t>
  </si>
  <si>
    <t>32314</t>
  </si>
  <si>
    <t>32397</t>
  </si>
  <si>
    <t>32398</t>
  </si>
  <si>
    <t>Nuclebrás Equipamentos Pesados S.A. - NUCLEP</t>
  </si>
  <si>
    <t>Indústrias Nucleares do Brasil S.A. - INB</t>
  </si>
  <si>
    <t>Empresa de Pesquisa Energética - EPE</t>
  </si>
  <si>
    <t>Companhia de Pesquisa de Recursos Minerais - CPRM</t>
  </si>
  <si>
    <t>Ministério de Minas e Energia - Administração Direta</t>
  </si>
  <si>
    <t>Ministério de Minas e Energia</t>
  </si>
  <si>
    <t>EXECUTADO EM 20XX</t>
  </si>
  <si>
    <t>BASE MARÇO/20XX</t>
  </si>
  <si>
    <t>PESSOAL E ENCARGOS SOCIAIS  -  PRÉ-LIMITES 20XX -  DESPESAS CONTRATADAS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</si>
</sst>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$ &quot;#,##0.00_);[Red]\(&quot;R$ &quot;#,##0.00\)"/>
    <numFmt numFmtId="166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Book Antiqua"/>
      <family val="1"/>
    </font>
    <font>
      <sz val="10"/>
      <color indexed="8"/>
      <name val="MS Sans Serif"/>
    </font>
    <font>
      <sz val="6"/>
      <color theme="0" tint="-0.14999847407452621"/>
      <name val="Book Antiqua"/>
      <family val="1"/>
    </font>
    <font>
      <sz val="10"/>
      <color indexed="8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0"/>
      <color indexed="8"/>
      <name val="Book Antiqua"/>
      <family val="1"/>
    </font>
    <font>
      <b/>
      <sz val="14"/>
      <name val="Book Antiqua"/>
      <family val="1"/>
    </font>
    <font>
      <b/>
      <sz val="8"/>
      <color indexed="8"/>
      <name val="Book Antiqua"/>
      <family val="1"/>
    </font>
    <font>
      <sz val="6"/>
      <color theme="0" tint="-0.14999847407452621"/>
      <name val="Arial Narrow"/>
      <family val="2"/>
    </font>
    <font>
      <sz val="10"/>
      <color rgb="FFFF0000"/>
      <name val="Book Antiqua"/>
      <family val="1"/>
    </font>
    <font>
      <sz val="8"/>
      <color rgb="FFFF0000"/>
      <name val="Book Antiqua"/>
      <family val="1"/>
    </font>
    <font>
      <b/>
      <sz val="8"/>
      <name val="Book Antiqua"/>
      <family val="1"/>
    </font>
    <font>
      <b/>
      <sz val="6"/>
      <color theme="0" tint="-0.14999847407452621"/>
      <name val="Book Antiqua"/>
      <family val="1"/>
    </font>
    <font>
      <i/>
      <sz val="8"/>
      <color theme="2" tint="-0.499984740745262"/>
      <name val="Book Antiqua"/>
      <family val="1"/>
    </font>
    <font>
      <sz val="10"/>
      <color rgb="FF0000FF"/>
      <name val="Book Antiqua"/>
      <family val="1"/>
    </font>
    <font>
      <sz val="8"/>
      <color rgb="FF0000FF"/>
      <name val="Book Antiqua"/>
      <family val="1"/>
    </font>
    <font>
      <sz val="6"/>
      <color rgb="FF0000FF"/>
      <name val="Arial Narrow"/>
      <family val="2"/>
    </font>
    <font>
      <sz val="10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/>
      <protection hidden="1"/>
    </xf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1" applyFont="1" applyAlignment="1" applyProtection="1"/>
    <xf numFmtId="0" fontId="4" fillId="0" borderId="0" xfId="1" applyFont="1" applyBorder="1" applyAlignment="1" applyProtection="1">
      <alignment horizontal="center"/>
      <protection hidden="1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 applyProtection="1">
      <alignment horizontal="center"/>
    </xf>
    <xf numFmtId="0" fontId="7" fillId="0" borderId="0" xfId="1" applyFont="1" applyProtection="1"/>
    <xf numFmtId="0" fontId="7" fillId="0" borderId="0" xfId="1" applyFont="1" applyBorder="1" applyProtection="1"/>
    <xf numFmtId="3" fontId="10" fillId="0" borderId="0" xfId="3" applyNumberFormat="1" applyFont="1" applyBorder="1" applyAlignment="1" applyProtection="1"/>
    <xf numFmtId="49" fontId="2" fillId="0" borderId="0" xfId="3" quotePrefix="1" applyNumberFormat="1" applyFont="1" applyBorder="1" applyAlignment="1" applyProtection="1">
      <protection locked="0"/>
    </xf>
    <xf numFmtId="0" fontId="8" fillId="0" borderId="0" xfId="1" applyNumberFormat="1" applyFont="1" applyAlignment="1" applyProtection="1">
      <alignment horizontal="left" vertical="center"/>
    </xf>
    <xf numFmtId="3" fontId="7" fillId="0" borderId="0" xfId="1" applyNumberFormat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vertical="center"/>
    </xf>
    <xf numFmtId="165" fontId="11" fillId="0" borderId="1" xfId="1" applyNumberFormat="1" applyFont="1" applyBorder="1" applyAlignment="1" applyProtection="1">
      <alignment vertical="center"/>
    </xf>
    <xf numFmtId="0" fontId="7" fillId="0" borderId="0" xfId="1" applyFont="1" applyAlignment="1"/>
    <xf numFmtId="0" fontId="4" fillId="0" borderId="0" xfId="1" applyFont="1" applyBorder="1" applyAlignment="1" applyProtection="1">
      <alignment horizontal="center" vertical="top"/>
      <protection hidden="1"/>
    </xf>
    <xf numFmtId="0" fontId="12" fillId="0" borderId="0" xfId="1" applyFont="1" applyAlignment="1">
      <alignment horizontal="center" vertical="top"/>
    </xf>
    <xf numFmtId="3" fontId="12" fillId="2" borderId="21" xfId="1" applyNumberFormat="1" applyFont="1" applyFill="1" applyBorder="1" applyAlignment="1" applyProtection="1">
      <alignment horizontal="center" vertical="center" wrapText="1"/>
    </xf>
    <xf numFmtId="0" fontId="12" fillId="3" borderId="22" xfId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2" fillId="5" borderId="23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left" vertical="center"/>
    </xf>
    <xf numFmtId="166" fontId="8" fillId="2" borderId="24" xfId="4" applyNumberFormat="1" applyFont="1" applyFill="1" applyBorder="1" applyAlignment="1" applyProtection="1">
      <alignment vertical="center"/>
    </xf>
    <xf numFmtId="166" fontId="8" fillId="2" borderId="26" xfId="4" applyNumberFormat="1" applyFont="1" applyFill="1" applyBorder="1" applyAlignment="1" applyProtection="1">
      <alignment vertical="center"/>
    </xf>
    <xf numFmtId="166" fontId="8" fillId="2" borderId="27" xfId="4" applyNumberFormat="1" applyFont="1" applyFill="1" applyBorder="1" applyAlignment="1" applyProtection="1">
      <alignment vertical="center"/>
    </xf>
    <xf numFmtId="166" fontId="8" fillId="2" borderId="28" xfId="4" applyNumberFormat="1" applyFont="1" applyFill="1" applyBorder="1" applyAlignment="1" applyProtection="1">
      <alignment vertical="center"/>
    </xf>
    <xf numFmtId="166" fontId="8" fillId="2" borderId="28" xfId="4" applyNumberFormat="1" applyFont="1" applyFill="1" applyBorder="1" applyAlignment="1" applyProtection="1">
      <alignment horizontal="justify" vertic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11" fillId="0" borderId="30" xfId="1" applyFont="1" applyFill="1" applyBorder="1" applyAlignment="1" applyProtection="1">
      <alignment horizontal="justify" vertical="center" wrapText="1"/>
    </xf>
    <xf numFmtId="166" fontId="7" fillId="0" borderId="29" xfId="4" applyNumberFormat="1" applyFont="1" applyFill="1" applyBorder="1" applyAlignment="1" applyProtection="1">
      <alignment horizontal="right" vertical="center" wrapText="1"/>
    </xf>
    <xf numFmtId="166" fontId="7" fillId="0" borderId="31" xfId="4" applyNumberFormat="1" applyFont="1" applyFill="1" applyBorder="1" applyAlignment="1" applyProtection="1">
      <alignment horizontal="right" vertical="center"/>
    </xf>
    <xf numFmtId="166" fontId="7" fillId="0" borderId="29" xfId="4" applyNumberFormat="1" applyFont="1" applyFill="1" applyBorder="1" applyAlignment="1" applyProtection="1">
      <alignment horizontal="right" vertical="center"/>
    </xf>
    <xf numFmtId="166" fontId="7" fillId="5" borderId="32" xfId="4" applyNumberFormat="1" applyFont="1" applyFill="1" applyBorder="1" applyAlignment="1" applyProtection="1">
      <alignment horizontal="right" vertical="center"/>
      <protection locked="0"/>
    </xf>
    <xf numFmtId="166" fontId="7" fillId="5" borderId="33" xfId="4" applyNumberFormat="1" applyFont="1" applyFill="1" applyBorder="1" applyAlignment="1" applyProtection="1">
      <alignment horizontal="right" vertical="center" wrapText="1"/>
      <protection locked="0"/>
    </xf>
    <xf numFmtId="38" fontId="15" fillId="0" borderId="0" xfId="3" applyNumberFormat="1" applyFont="1" applyFill="1" applyBorder="1" applyAlignment="1" applyProtection="1">
      <alignment horizontal="center"/>
      <protection hidden="1"/>
    </xf>
    <xf numFmtId="0" fontId="7" fillId="0" borderId="0" xfId="1" quotePrefix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1" fillId="0" borderId="30" xfId="1" applyFont="1" applyFill="1" applyBorder="1" applyAlignment="1" applyProtection="1">
      <alignment horizontal="left" vertical="center" wrapText="1"/>
    </xf>
    <xf numFmtId="166" fontId="7" fillId="6" borderId="31" xfId="4" applyNumberFormat="1" applyFont="1" applyFill="1" applyBorder="1" applyAlignment="1" applyProtection="1">
      <alignment horizontal="right" vertical="center"/>
    </xf>
    <xf numFmtId="166" fontId="7" fillId="6" borderId="32" xfId="4" applyNumberFormat="1" applyFont="1" applyFill="1" applyBorder="1" applyAlignment="1" applyProtection="1">
      <alignment horizontal="right" vertical="center"/>
      <protection locked="0"/>
    </xf>
    <xf numFmtId="166" fontId="7" fillId="5" borderId="32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>
      <alignment horizontal="left"/>
    </xf>
    <xf numFmtId="166" fontId="8" fillId="5" borderId="32" xfId="4" applyNumberFormat="1" applyFont="1" applyFill="1" applyBorder="1" applyAlignment="1" applyProtection="1">
      <alignment horizontal="right" vertical="center" wrapText="1"/>
      <protection locked="0"/>
    </xf>
    <xf numFmtId="166" fontId="7" fillId="0" borderId="35" xfId="4" applyNumberFormat="1" applyFont="1" applyFill="1" applyBorder="1" applyAlignment="1" applyProtection="1">
      <alignment horizontal="right" vertical="center"/>
    </xf>
    <xf numFmtId="38" fontId="15" fillId="0" borderId="0" xfId="3" applyNumberFormat="1" applyFont="1" applyBorder="1" applyAlignment="1" applyProtection="1">
      <alignment horizontal="center"/>
      <protection hidden="1"/>
    </xf>
    <xf numFmtId="164" fontId="7" fillId="5" borderId="32" xfId="4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horizontal="left" vertical="center" wrapText="1"/>
    </xf>
    <xf numFmtId="166" fontId="16" fillId="0" borderId="0" xfId="4" applyNumberFormat="1" applyFont="1" applyFill="1" applyBorder="1" applyAlignment="1" applyProtection="1">
      <alignment horizontal="right" vertical="center"/>
    </xf>
    <xf numFmtId="166" fontId="16" fillId="5" borderId="18" xfId="4" applyNumberFormat="1" applyFont="1" applyFill="1" applyBorder="1" applyAlignment="1" applyProtection="1">
      <alignment horizontal="right" vertical="center"/>
      <protection locked="0"/>
    </xf>
    <xf numFmtId="166" fontId="16" fillId="5" borderId="36" xfId="4" applyNumberFormat="1" applyFont="1" applyFill="1" applyBorder="1" applyAlignment="1" applyProtection="1">
      <alignment horizontal="right" vertical="center" wrapText="1"/>
      <protection locked="0"/>
    </xf>
    <xf numFmtId="0" fontId="18" fillId="2" borderId="25" xfId="1" applyNumberFormat="1" applyFont="1" applyFill="1" applyBorder="1" applyAlignment="1" applyProtection="1">
      <alignment horizontal="left" vertical="center" wrapText="1"/>
    </xf>
    <xf numFmtId="166" fontId="8" fillId="2" borderId="24" xfId="4" applyNumberFormat="1" applyFont="1" applyFill="1" applyBorder="1" applyAlignment="1" applyProtection="1">
      <alignment horizontal="right" vertical="center"/>
    </xf>
    <xf numFmtId="166" fontId="8" fillId="2" borderId="26" xfId="4" applyNumberFormat="1" applyFont="1" applyFill="1" applyBorder="1" applyAlignment="1" applyProtection="1">
      <alignment horizontal="right" vertical="center"/>
    </xf>
    <xf numFmtId="166" fontId="8" fillId="2" borderId="27" xfId="4" applyNumberFormat="1" applyFont="1" applyFill="1" applyBorder="1" applyAlignment="1" applyProtection="1">
      <alignment horizontal="right" vertical="center"/>
    </xf>
    <xf numFmtId="166" fontId="8" fillId="2" borderId="28" xfId="4" applyNumberFormat="1" applyFont="1" applyFill="1" applyBorder="1" applyAlignment="1" applyProtection="1">
      <alignment horizontal="right" vertical="center"/>
    </xf>
    <xf numFmtId="166" fontId="8" fillId="2" borderId="28" xfId="4" applyNumberFormat="1" applyFont="1" applyFill="1" applyBorder="1" applyAlignment="1" applyProtection="1">
      <alignment horizontal="right" vertical="center" wrapText="1"/>
    </xf>
    <xf numFmtId="0" fontId="19" fillId="0" borderId="0" xfId="1" applyFont="1" applyBorder="1" applyAlignment="1" applyProtection="1">
      <alignment horizontal="center"/>
      <protection hidden="1"/>
    </xf>
    <xf numFmtId="0" fontId="11" fillId="0" borderId="39" xfId="1" applyNumberFormat="1" applyFont="1" applyFill="1" applyBorder="1" applyAlignment="1" applyProtection="1">
      <alignment horizontal="left" vertical="center" wrapText="1"/>
    </xf>
    <xf numFmtId="166" fontId="7" fillId="0" borderId="40" xfId="4" applyNumberFormat="1" applyFont="1" applyFill="1" applyBorder="1" applyAlignment="1" applyProtection="1">
      <alignment horizontal="right" vertical="center" wrapText="1"/>
    </xf>
    <xf numFmtId="166" fontId="7" fillId="0" borderId="41" xfId="4" applyNumberFormat="1" applyFont="1" applyFill="1" applyBorder="1" applyAlignment="1" applyProtection="1">
      <alignment horizontal="right" vertical="center"/>
    </xf>
    <xf numFmtId="166" fontId="7" fillId="5" borderId="42" xfId="4" applyNumberFormat="1" applyFont="1" applyFill="1" applyBorder="1" applyAlignment="1" applyProtection="1">
      <alignment horizontal="right" vertical="center"/>
      <protection locked="0"/>
    </xf>
    <xf numFmtId="166" fontId="7" fillId="0" borderId="43" xfId="4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166" fontId="7" fillId="0" borderId="44" xfId="4" applyNumberFormat="1" applyFont="1" applyFill="1" applyBorder="1" applyAlignment="1" applyProtection="1">
      <alignment horizontal="right" vertical="center" wrapText="1"/>
    </xf>
    <xf numFmtId="166" fontId="5" fillId="5" borderId="32" xfId="4" applyNumberFormat="1" applyFont="1" applyFill="1" applyBorder="1" applyAlignment="1" applyProtection="1">
      <alignment horizontal="right" vertical="center"/>
      <protection locked="0"/>
    </xf>
    <xf numFmtId="0" fontId="18" fillId="3" borderId="25" xfId="1" applyNumberFormat="1" applyFont="1" applyFill="1" applyBorder="1" applyAlignment="1" applyProtection="1">
      <alignment horizontal="justify" vertical="center" wrapText="1"/>
    </xf>
    <xf numFmtId="166" fontId="8" fillId="3" borderId="24" xfId="4" applyNumberFormat="1" applyFont="1" applyFill="1" applyBorder="1" applyAlignment="1" applyProtection="1">
      <alignment horizontal="right" vertical="center"/>
    </xf>
    <xf numFmtId="166" fontId="8" fillId="3" borderId="26" xfId="4" applyNumberFormat="1" applyFont="1" applyFill="1" applyBorder="1" applyAlignment="1" applyProtection="1">
      <alignment horizontal="right" vertical="center"/>
    </xf>
    <xf numFmtId="166" fontId="8" fillId="3" borderId="27" xfId="4" applyNumberFormat="1" applyFont="1" applyFill="1" applyBorder="1" applyAlignment="1" applyProtection="1">
      <alignment horizontal="right" vertical="center"/>
    </xf>
    <xf numFmtId="166" fontId="8" fillId="3" borderId="28" xfId="4" applyNumberFormat="1" applyFont="1" applyFill="1" applyBorder="1" applyAlignment="1" applyProtection="1">
      <alignment horizontal="right" vertical="center"/>
    </xf>
    <xf numFmtId="166" fontId="8" fillId="3" borderId="28" xfId="4" applyNumberFormat="1" applyFont="1" applyFill="1" applyBorder="1" applyAlignment="1" applyProtection="1">
      <alignment horizontal="right" vertical="center" wrapText="1"/>
    </xf>
    <xf numFmtId="0" fontId="11" fillId="0" borderId="25" xfId="1" applyFont="1" applyFill="1" applyBorder="1" applyAlignment="1" applyProtection="1">
      <alignment horizontal="justify" vertical="center" wrapText="1"/>
    </xf>
    <xf numFmtId="166" fontId="7" fillId="0" borderId="24" xfId="4" applyNumberFormat="1" applyFont="1" applyFill="1" applyBorder="1" applyAlignment="1" applyProtection="1">
      <alignment horizontal="right" vertical="center" wrapText="1"/>
    </xf>
    <xf numFmtId="166" fontId="7" fillId="0" borderId="26" xfId="4" applyNumberFormat="1" applyFont="1" applyFill="1" applyBorder="1" applyAlignment="1" applyProtection="1">
      <alignment horizontal="right" vertical="center"/>
    </xf>
    <xf numFmtId="166" fontId="7" fillId="0" borderId="24" xfId="4" applyNumberFormat="1" applyFont="1" applyFill="1" applyBorder="1" applyAlignment="1" applyProtection="1">
      <alignment horizontal="right" vertical="center"/>
    </xf>
    <xf numFmtId="166" fontId="7" fillId="5" borderId="28" xfId="4" applyNumberFormat="1" applyFont="1" applyFill="1" applyBorder="1" applyAlignment="1" applyProtection="1">
      <alignment horizontal="right" vertical="center"/>
      <protection locked="0"/>
    </xf>
    <xf numFmtId="166" fontId="7" fillId="5" borderId="46" xfId="4" applyNumberFormat="1" applyFont="1" applyFill="1" applyBorder="1" applyAlignment="1" applyProtection="1">
      <alignment horizontal="right" vertical="center" wrapText="1"/>
      <protection locked="0"/>
    </xf>
    <xf numFmtId="0" fontId="8" fillId="3" borderId="25" xfId="1" applyNumberFormat="1" applyFont="1" applyFill="1" applyBorder="1" applyAlignment="1" applyProtection="1">
      <alignment horizontal="justify" vertical="center" wrapText="1"/>
    </xf>
    <xf numFmtId="166" fontId="8" fillId="3" borderId="47" xfId="4" applyNumberFormat="1" applyFont="1" applyFill="1" applyBorder="1" applyAlignment="1" applyProtection="1">
      <alignment horizontal="right" vertical="center"/>
    </xf>
    <xf numFmtId="166" fontId="8" fillId="3" borderId="48" xfId="4" applyNumberFormat="1" applyFont="1" applyFill="1" applyBorder="1" applyAlignment="1" applyProtection="1">
      <alignment horizontal="right" vertical="center"/>
    </xf>
    <xf numFmtId="166" fontId="8" fillId="3" borderId="49" xfId="4" applyNumberFormat="1" applyFont="1" applyFill="1" applyBorder="1" applyAlignment="1" applyProtection="1">
      <alignment horizontal="right" vertical="center"/>
    </xf>
    <xf numFmtId="166" fontId="8" fillId="3" borderId="50" xfId="4" applyNumberFormat="1" applyFont="1" applyFill="1" applyBorder="1" applyAlignment="1" applyProtection="1">
      <alignment horizontal="right" vertical="center"/>
    </xf>
    <xf numFmtId="166" fontId="8" fillId="3" borderId="49" xfId="4" applyNumberFormat="1" applyFont="1" applyFill="1" applyBorder="1" applyAlignment="1" applyProtection="1">
      <alignment horizontal="right" vertical="center" wrapText="1"/>
    </xf>
    <xf numFmtId="3" fontId="20" fillId="0" borderId="0" xfId="1" applyNumberFormat="1" applyFont="1" applyProtection="1">
      <protection hidden="1"/>
    </xf>
    <xf numFmtId="0" fontId="7" fillId="0" borderId="0" xfId="1" applyFont="1" applyBorder="1"/>
    <xf numFmtId="0" fontId="5" fillId="0" borderId="0" xfId="2" applyFont="1" applyAlignment="1" applyProtection="1">
      <alignment horizontal="center"/>
    </xf>
    <xf numFmtId="0" fontId="5" fillId="0" borderId="0" xfId="2" applyFont="1" applyProtection="1"/>
    <xf numFmtId="0" fontId="7" fillId="0" borderId="0" xfId="1" applyFont="1" applyAlignment="1" applyProtection="1">
      <alignment horizontal="center"/>
    </xf>
    <xf numFmtId="49" fontId="1" fillId="0" borderId="0" xfId="3" quotePrefix="1" applyNumberFormat="1" applyFont="1"/>
    <xf numFmtId="0" fontId="7" fillId="0" borderId="0" xfId="1" applyFont="1" applyAlignment="1" applyProtection="1"/>
    <xf numFmtId="0" fontId="12" fillId="0" borderId="0" xfId="1" applyFont="1" applyAlignment="1" applyProtection="1">
      <alignment horizontal="center" vertical="top"/>
    </xf>
    <xf numFmtId="0" fontId="8" fillId="0" borderId="0" xfId="1" applyFont="1" applyAlignment="1" applyProtection="1"/>
    <xf numFmtId="0" fontId="7" fillId="0" borderId="0" xfId="1" quotePrefix="1" applyFont="1" applyFill="1" applyAlignment="1" applyProtection="1">
      <alignment horizontal="center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left"/>
    </xf>
    <xf numFmtId="0" fontId="16" fillId="0" borderId="0" xfId="1" applyNumberFormat="1" applyFont="1" applyFill="1" applyBorder="1" applyAlignment="1" applyProtection="1">
      <alignment horizontal="left" vertical="center" wrapText="1"/>
    </xf>
    <xf numFmtId="0" fontId="17" fillId="0" borderId="30" xfId="1" applyFont="1" applyFill="1" applyBorder="1" applyAlignment="1" applyProtection="1">
      <alignment horizontal="justify" vertical="center" wrapText="1"/>
    </xf>
    <xf numFmtId="166" fontId="16" fillId="0" borderId="29" xfId="4" applyNumberFormat="1" applyFont="1" applyFill="1" applyBorder="1" applyAlignment="1" applyProtection="1">
      <alignment horizontal="right" vertical="center" wrapText="1"/>
    </xf>
    <xf numFmtId="166" fontId="16" fillId="0" borderId="31" xfId="4" applyNumberFormat="1" applyFont="1" applyFill="1" applyBorder="1" applyAlignment="1" applyProtection="1">
      <alignment horizontal="right" vertical="center"/>
    </xf>
    <xf numFmtId="164" fontId="16" fillId="5" borderId="18" xfId="4" applyFont="1" applyFill="1" applyBorder="1" applyAlignment="1" applyProtection="1">
      <alignment horizontal="right" vertical="center"/>
      <protection locked="0"/>
    </xf>
    <xf numFmtId="164" fontId="8" fillId="2" borderId="24" xfId="4" applyFont="1" applyFill="1" applyBorder="1" applyAlignment="1" applyProtection="1">
      <alignment horizontal="right" vertical="center"/>
    </xf>
    <xf numFmtId="164" fontId="8" fillId="2" borderId="26" xfId="4" applyFont="1" applyFill="1" applyBorder="1" applyAlignment="1" applyProtection="1">
      <alignment horizontal="right" vertical="center"/>
    </xf>
    <xf numFmtId="164" fontId="8" fillId="2" borderId="27" xfId="4" applyFont="1" applyFill="1" applyBorder="1" applyAlignment="1" applyProtection="1">
      <alignment horizontal="right" vertical="center"/>
    </xf>
    <xf numFmtId="164" fontId="8" fillId="2" borderId="28" xfId="4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3" fontId="7" fillId="0" borderId="0" xfId="1" applyNumberFormat="1" applyFont="1" applyProtection="1"/>
    <xf numFmtId="166" fontId="7" fillId="0" borderId="0" xfId="1" applyNumberFormat="1" applyFont="1" applyProtection="1"/>
    <xf numFmtId="0" fontId="21" fillId="0" borderId="0" xfId="1" applyNumberFormat="1" applyFont="1" applyFill="1" applyBorder="1" applyAlignment="1" applyProtection="1">
      <alignment horizontal="left" vertical="center" wrapText="1"/>
    </xf>
    <xf numFmtId="0" fontId="21" fillId="0" borderId="0" xfId="1" applyFont="1" applyFill="1" applyBorder="1" applyAlignment="1" applyProtection="1">
      <alignment horizontal="left" vertical="center" wrapText="1"/>
    </xf>
    <xf numFmtId="0" fontId="22" fillId="0" borderId="30" xfId="1" applyFont="1" applyFill="1" applyBorder="1" applyAlignment="1" applyProtection="1">
      <alignment horizontal="justify" vertical="center" wrapText="1"/>
    </xf>
    <xf numFmtId="166" fontId="21" fillId="0" borderId="29" xfId="4" applyNumberFormat="1" applyFont="1" applyFill="1" applyBorder="1" applyAlignment="1" applyProtection="1">
      <alignment horizontal="right" vertical="center" wrapText="1"/>
    </xf>
    <xf numFmtId="166" fontId="21" fillId="0" borderId="31" xfId="4" applyNumberFormat="1" applyFont="1" applyFill="1" applyBorder="1" applyAlignment="1" applyProtection="1">
      <alignment horizontal="right" vertical="center"/>
    </xf>
    <xf numFmtId="166" fontId="21" fillId="0" borderId="29" xfId="4" applyNumberFormat="1" applyFont="1" applyFill="1" applyBorder="1" applyAlignment="1" applyProtection="1">
      <alignment horizontal="right" vertical="center"/>
    </xf>
    <xf numFmtId="164" fontId="21" fillId="5" borderId="18" xfId="4" applyFont="1" applyFill="1" applyBorder="1" applyAlignment="1" applyProtection="1">
      <alignment horizontal="right" vertical="center"/>
      <protection locked="0"/>
    </xf>
    <xf numFmtId="166" fontId="21" fillId="0" borderId="0" xfId="4" applyNumberFormat="1" applyFont="1" applyFill="1" applyBorder="1" applyAlignment="1" applyProtection="1">
      <alignment horizontal="right" vertical="center"/>
    </xf>
    <xf numFmtId="166" fontId="21" fillId="5" borderId="18" xfId="4" applyNumberFormat="1" applyFont="1" applyFill="1" applyBorder="1" applyAlignment="1" applyProtection="1">
      <alignment horizontal="right" vertical="center"/>
      <protection locked="0"/>
    </xf>
    <xf numFmtId="166" fontId="21" fillId="5" borderId="36" xfId="4" applyNumberFormat="1" applyFont="1" applyFill="1" applyBorder="1" applyAlignment="1" applyProtection="1">
      <alignment horizontal="right" vertical="center" wrapText="1"/>
      <protection locked="0"/>
    </xf>
    <xf numFmtId="38" fontId="23" fillId="0" borderId="0" xfId="3" applyNumberFormat="1" applyFont="1" applyFill="1" applyBorder="1" applyAlignment="1" applyProtection="1">
      <alignment horizontal="center"/>
      <protection hidden="1"/>
    </xf>
    <xf numFmtId="0" fontId="21" fillId="0" borderId="0" xfId="1" applyFont="1" applyFill="1" applyAlignment="1" applyProtection="1">
      <alignment horizontal="center"/>
    </xf>
    <xf numFmtId="0" fontId="21" fillId="0" borderId="0" xfId="1" applyFont="1" applyFill="1" applyProtection="1"/>
    <xf numFmtId="0" fontId="22" fillId="0" borderId="13" xfId="1" applyFont="1" applyFill="1" applyBorder="1" applyAlignment="1" applyProtection="1">
      <alignment horizontal="justify" vertical="center" wrapText="1"/>
    </xf>
    <xf numFmtId="166" fontId="21" fillId="0" borderId="0" xfId="4" applyNumberFormat="1" applyFont="1" applyFill="1" applyBorder="1" applyAlignment="1" applyProtection="1">
      <alignment horizontal="right" vertical="center" wrapText="1"/>
    </xf>
    <xf numFmtId="166" fontId="21" fillId="0" borderId="17" xfId="4" applyNumberFormat="1" applyFont="1" applyFill="1" applyBorder="1" applyAlignment="1" applyProtection="1">
      <alignment horizontal="right" vertical="center"/>
    </xf>
    <xf numFmtId="0" fontId="21" fillId="0" borderId="0" xfId="1" applyFont="1" applyFill="1" applyAlignment="1">
      <alignment horizontal="center"/>
    </xf>
    <xf numFmtId="0" fontId="21" fillId="0" borderId="0" xfId="1" applyFont="1" applyFill="1"/>
    <xf numFmtId="166" fontId="24" fillId="0" borderId="29" xfId="4" applyNumberFormat="1" applyFont="1" applyFill="1" applyBorder="1" applyAlignment="1" applyProtection="1">
      <alignment horizontal="right" vertical="center" wrapText="1"/>
    </xf>
    <xf numFmtId="166" fontId="16" fillId="5" borderId="33" xfId="4" applyNumberFormat="1" applyFont="1" applyFill="1" applyBorder="1" applyAlignment="1" applyProtection="1">
      <alignment horizontal="left" vertical="center" wrapText="1"/>
      <protection locked="0"/>
    </xf>
    <xf numFmtId="166" fontId="16" fillId="5" borderId="32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justify" vertical="top" wrapText="1"/>
    </xf>
    <xf numFmtId="0" fontId="9" fillId="0" borderId="0" xfId="3" applyAlignment="1">
      <alignment horizontal="justify" vertical="top" wrapText="1"/>
    </xf>
    <xf numFmtId="0" fontId="8" fillId="3" borderId="24" xfId="1" applyNumberFormat="1" applyFont="1" applyFill="1" applyBorder="1" applyAlignment="1" applyProtection="1">
      <alignment horizontal="justify" vertical="center" wrapText="1"/>
    </xf>
    <xf numFmtId="0" fontId="7" fillId="0" borderId="29" xfId="1" applyNumberFormat="1" applyFont="1" applyFill="1" applyBorder="1" applyAlignment="1" applyProtection="1">
      <alignment horizontal="left" vertical="center" wrapText="1"/>
    </xf>
    <xf numFmtId="0" fontId="7" fillId="0" borderId="29" xfId="1" applyFont="1" applyFill="1" applyBorder="1" applyAlignment="1" applyProtection="1">
      <alignment horizontal="left" vertical="center" wrapText="1"/>
    </xf>
    <xf numFmtId="0" fontId="8" fillId="2" borderId="24" xfId="1" applyNumberFormat="1" applyFont="1" applyFill="1" applyBorder="1" applyAlignment="1" applyProtection="1">
      <alignment horizontal="left" vertical="center" wrapText="1"/>
    </xf>
    <xf numFmtId="0" fontId="7" fillId="0" borderId="37" xfId="1" applyNumberFormat="1" applyFont="1" applyFill="1" applyBorder="1" applyAlignment="1" applyProtection="1">
      <alignment vertical="center" wrapText="1"/>
    </xf>
    <xf numFmtId="0" fontId="7" fillId="0" borderId="38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left" vertical="center" wrapText="1"/>
    </xf>
    <xf numFmtId="0" fontId="7" fillId="0" borderId="45" xfId="1" applyFont="1" applyFill="1" applyBorder="1" applyAlignment="1" applyProtection="1">
      <alignment horizontal="left" vertical="center" wrapText="1"/>
    </xf>
    <xf numFmtId="0" fontId="8" fillId="2" borderId="24" xfId="1" applyNumberFormat="1" applyFont="1" applyFill="1" applyBorder="1" applyAlignment="1" applyProtection="1">
      <alignment horizontal="left" vertical="center"/>
    </xf>
    <xf numFmtId="0" fontId="7" fillId="0" borderId="34" xfId="1" applyFont="1" applyFill="1" applyBorder="1" applyAlignment="1" applyProtection="1">
      <alignment horizontal="left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14" fillId="3" borderId="15" xfId="1" applyFont="1" applyFill="1" applyBorder="1" applyAlignment="1" applyProtection="1">
      <alignment horizontal="center" vertical="center" wrapText="1"/>
    </xf>
    <xf numFmtId="0" fontId="14" fillId="3" borderId="17" xfId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4" fillId="5" borderId="16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 wrapText="1"/>
    </xf>
    <xf numFmtId="0" fontId="12" fillId="5" borderId="16" xfId="1" applyFont="1" applyFill="1" applyBorder="1" applyAlignment="1" applyProtection="1">
      <alignment horizontal="center" vertical="center" wrapText="1"/>
    </xf>
    <xf numFmtId="0" fontId="12" fillId="5" borderId="18" xfId="1" applyFont="1" applyFill="1" applyBorder="1" applyAlignment="1" applyProtection="1">
      <alignment horizontal="center" vertical="center" wrapText="1"/>
    </xf>
    <xf numFmtId="0" fontId="7" fillId="5" borderId="18" xfId="1" applyFont="1" applyFill="1" applyBorder="1" applyAlignment="1" applyProtection="1">
      <alignment vertical="center"/>
    </xf>
    <xf numFmtId="0" fontId="7" fillId="5" borderId="23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/>
    </xf>
    <xf numFmtId="3" fontId="2" fillId="0" borderId="0" xfId="3" applyNumberFormat="1" applyFont="1" applyBorder="1" applyAlignment="1" applyProtection="1">
      <alignment horizontal="left"/>
      <protection locked="0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3" fontId="12" fillId="2" borderId="0" xfId="1" applyNumberFormat="1" applyFont="1" applyFill="1" applyBorder="1" applyAlignment="1" applyProtection="1">
      <alignment horizontal="center" vertical="center" wrapText="1"/>
    </xf>
    <xf numFmtId="3" fontId="12" fillId="2" borderId="12" xfId="1" applyNumberFormat="1" applyFont="1" applyFill="1" applyBorder="1" applyAlignment="1" applyProtection="1">
      <alignment horizontal="center" vertical="center" wrapText="1"/>
    </xf>
    <xf numFmtId="3" fontId="12" fillId="2" borderId="1" xfId="1" applyNumberFormat="1" applyFont="1" applyFill="1" applyBorder="1" applyAlignment="1" applyProtection="1">
      <alignment horizontal="center" vertical="center" wrapText="1"/>
    </xf>
    <xf numFmtId="3" fontId="12" fillId="2" borderId="19" xfId="1" applyNumberFormat="1" applyFont="1" applyFill="1" applyBorder="1" applyAlignment="1" applyProtection="1">
      <alignment horizontal="center" vertical="center" wrapText="1"/>
    </xf>
    <xf numFmtId="3" fontId="12" fillId="2" borderId="4" xfId="1" applyNumberFormat="1" applyFont="1" applyFill="1" applyBorder="1" applyAlignment="1" applyProtection="1">
      <alignment horizontal="center" vertical="center" wrapText="1"/>
    </xf>
    <xf numFmtId="3" fontId="12" fillId="2" borderId="13" xfId="1" applyNumberFormat="1" applyFont="1" applyFill="1" applyBorder="1" applyAlignment="1" applyProtection="1">
      <alignment horizontal="center" vertical="center" wrapText="1"/>
    </xf>
    <xf numFmtId="3" fontId="12" fillId="2" borderId="20" xfId="1" applyNumberFormat="1" applyFont="1" applyFill="1" applyBorder="1" applyAlignment="1" applyProtection="1">
      <alignment horizontal="center" vertical="center" wrapText="1"/>
    </xf>
    <xf numFmtId="3" fontId="12" fillId="2" borderId="5" xfId="1" applyNumberFormat="1" applyFont="1" applyFill="1" applyBorder="1" applyAlignment="1" applyProtection="1">
      <alignment horizontal="center" vertical="center" wrapText="1"/>
    </xf>
    <xf numFmtId="3" fontId="12" fillId="2" borderId="14" xfId="1" applyNumberFormat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13" fillId="4" borderId="8" xfId="1" applyFont="1" applyFill="1" applyBorder="1" applyAlignment="1" applyProtection="1">
      <alignment horizontal="center" vertical="center"/>
    </xf>
    <xf numFmtId="0" fontId="13" fillId="4" borderId="7" xfId="1" applyFont="1" applyFill="1" applyBorder="1" applyAlignment="1" applyProtection="1">
      <alignment horizontal="center" vertical="center"/>
    </xf>
    <xf numFmtId="0" fontId="13" fillId="4" borderId="9" xfId="1" applyFont="1" applyFill="1" applyBorder="1" applyAlignment="1" applyProtection="1">
      <alignment horizontal="center" vertical="center"/>
    </xf>
    <xf numFmtId="0" fontId="13" fillId="4" borderId="10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justify" vertical="top" wrapText="1"/>
    </xf>
    <xf numFmtId="0" fontId="9" fillId="0" borderId="0" xfId="3" applyAlignment="1" applyProtection="1">
      <alignment horizontal="justify" vertical="top" wrapText="1"/>
    </xf>
  </cellXfs>
  <cellStyles count="5">
    <cellStyle name="Normal" xfId="0" builtinId="0"/>
    <cellStyle name="Normal 2" xfId="3"/>
    <cellStyle name="Normal_InfCompl" xfId="2"/>
    <cellStyle name="Normal_Pré-Limites 2014 _10" xfId="1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ilakc\Desktop\Pr&#233;-Limites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fls03\SEAFI\CGDPS\2020\10_Proposta%20Or&#231;ament&#225;ria\PLOA\PLOA%202021\PESSOAL\1%20-%20Pr&#233;%20Limites\Pr&#233;-Limites%202021_Planilha%20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1"/>
      <sheetName val="01101_Reaj e Anexo V"/>
    </sheetNames>
    <sheetDataSet>
      <sheetData sheetId="0">
        <row r="5">
          <cell r="L5">
            <v>1</v>
          </cell>
        </row>
        <row r="6">
          <cell r="A6" t="str">
            <v>ELEMENTO DE DESPESA / METODOLOGIA DE PROJEÇÃO POR NATUREZA DESPESA</v>
          </cell>
          <cell r="C6" t="str">
            <v>CRITÉRIO DE PROJEÇÃO</v>
          </cell>
          <cell r="D6" t="str">
            <v>EXECUTADO ANO ANTERIOR</v>
          </cell>
          <cell r="E6" t="str">
            <v>PROJEÇÃO SOF</v>
          </cell>
          <cell r="G6" t="str">
            <v>AJUSTES SETORIAIS</v>
          </cell>
          <cell r="L6" t="str">
            <v>DIFERENÇA                     SETORIAL X SOF</v>
          </cell>
        </row>
        <row r="7">
          <cell r="E7" t="str">
            <v>BASE MARÇO
DO EXERCÍCIO</v>
          </cell>
          <cell r="F7" t="str">
            <v xml:space="preserve">PROJEÇÃO ANUAL </v>
          </cell>
          <cell r="G7" t="str">
            <v>BASE MARÇO
DO EXERCÍCIO</v>
          </cell>
          <cell r="H7" t="str">
            <v xml:space="preserve">PROJEÇÃO ANUAL </v>
          </cell>
          <cell r="I7" t="str">
            <v>OUTRAS DESPESAS</v>
          </cell>
          <cell r="J7" t="str">
            <v>TOTAL</v>
          </cell>
          <cell r="K7" t="str">
            <v>JUSTIFICATIVAS P/ ALTERAÇÕES PROCESSADAS                           (E)</v>
          </cell>
        </row>
        <row r="9">
          <cell r="D9" t="str">
            <v>A</v>
          </cell>
          <cell r="E9" t="str">
            <v>B</v>
          </cell>
          <cell r="F9" t="str">
            <v>C</v>
          </cell>
          <cell r="G9" t="str">
            <v>D</v>
          </cell>
          <cell r="H9" t="str">
            <v>E</v>
          </cell>
          <cell r="I9" t="str">
            <v>F</v>
          </cell>
          <cell r="J9" t="str">
            <v>G = (E + F)</v>
          </cell>
          <cell r="L9" t="str">
            <v>F = (G - C)</v>
          </cell>
        </row>
        <row r="10">
          <cell r="A10" t="str">
            <v>ATIVO</v>
          </cell>
          <cell r="D10">
            <v>2589547287</v>
          </cell>
          <cell r="E10">
            <v>199195650</v>
          </cell>
          <cell r="F10">
            <v>2628002850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-2628002850</v>
          </cell>
        </row>
        <row r="11">
          <cell r="A11" t="str">
            <v xml:space="preserve">04 - Contrat por Tempo Determinado </v>
          </cell>
          <cell r="C11" t="str">
            <v>Base x 13,3333</v>
          </cell>
          <cell r="D11">
            <v>0</v>
          </cell>
          <cell r="E11">
            <v>0</v>
          </cell>
          <cell r="F11">
            <v>0</v>
          </cell>
          <cell r="L11">
            <v>0</v>
          </cell>
        </row>
        <row r="12">
          <cell r="A12" t="str">
            <v>05 - Outros Benef Previdenciários</v>
          </cell>
          <cell r="C12" t="str">
            <v>Base x 12</v>
          </cell>
          <cell r="D12">
            <v>0</v>
          </cell>
          <cell r="E12">
            <v>0</v>
          </cell>
          <cell r="F12">
            <v>0</v>
          </cell>
          <cell r="L12">
            <v>0</v>
          </cell>
        </row>
        <row r="13">
          <cell r="C13" t="str">
            <v>Base x 13,3333</v>
          </cell>
          <cell r="L13">
            <v>-6733317</v>
          </cell>
        </row>
        <row r="14">
          <cell r="C14" t="str">
            <v>Base x 12</v>
          </cell>
          <cell r="L14">
            <v>-2104032000</v>
          </cell>
        </row>
        <row r="15">
          <cell r="C15" t="str">
            <v>Base ED 11 ou 12</v>
          </cell>
          <cell r="L15">
            <v>-175336000</v>
          </cell>
        </row>
        <row r="16">
          <cell r="C16" t="str">
            <v>% (Exec Ab Pec /Exec ED 11) x Base ED 11</v>
          </cell>
          <cell r="L16">
            <v>0</v>
          </cell>
          <cell r="M16" t="str">
            <v>A</v>
          </cell>
          <cell r="N16" t="str">
            <v>S11-244</v>
          </cell>
        </row>
        <row r="17">
          <cell r="C17" t="str">
            <v>% (Exec Ab Const / Exec ED 11) x Base ED 11</v>
          </cell>
          <cell r="L17">
            <v>-44628274</v>
          </cell>
          <cell r="M17" t="str">
            <v>A</v>
          </cell>
          <cell r="N17" t="str">
            <v>S11-245</v>
          </cell>
        </row>
        <row r="18">
          <cell r="C18" t="str">
            <v>Base x 13</v>
          </cell>
          <cell r="L18">
            <v>-216645000</v>
          </cell>
          <cell r="M18" t="str">
            <v>A</v>
          </cell>
          <cell r="N18" t="str">
            <v>E13 S/PSS</v>
          </cell>
        </row>
        <row r="19">
          <cell r="C19" t="str">
            <v>Base x 12</v>
          </cell>
          <cell r="L19">
            <v>-52392360</v>
          </cell>
          <cell r="M19" t="str">
            <v>A</v>
          </cell>
          <cell r="N19" t="str">
            <v>E16-7</v>
          </cell>
        </row>
        <row r="20">
          <cell r="C20" t="str">
            <v>Base x 13,3333</v>
          </cell>
          <cell r="L20">
            <v>0</v>
          </cell>
          <cell r="M20" t="str">
            <v>A</v>
          </cell>
          <cell r="N20" t="str">
            <v>E91</v>
          </cell>
        </row>
        <row r="21">
          <cell r="C21" t="str">
            <v>Base x 12</v>
          </cell>
          <cell r="L21">
            <v>-24711228</v>
          </cell>
          <cell r="M21" t="str">
            <v>A</v>
          </cell>
          <cell r="N21" t="str">
            <v>E94</v>
          </cell>
        </row>
        <row r="22">
          <cell r="C22" t="str">
            <v>Base x 13,3333</v>
          </cell>
          <cell r="L22">
            <v>-3524671</v>
          </cell>
          <cell r="M22" t="str">
            <v>A</v>
          </cell>
          <cell r="N22" t="str">
            <v>E96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-1771237000</v>
          </cell>
        </row>
        <row r="24">
          <cell r="C24" t="str">
            <v>Base x 12</v>
          </cell>
          <cell r="L24">
            <v>-1634988000</v>
          </cell>
          <cell r="M24" t="str">
            <v>I</v>
          </cell>
          <cell r="N24" t="str">
            <v>E01/03</v>
          </cell>
        </row>
        <row r="25">
          <cell r="C25" t="str">
            <v>Base ED 01</v>
          </cell>
          <cell r="L25">
            <v>-136249000</v>
          </cell>
          <cell r="M25" t="str">
            <v>I</v>
          </cell>
          <cell r="N25" t="str">
            <v>SUB13_01/03</v>
          </cell>
        </row>
        <row r="26">
          <cell r="C26" t="str">
            <v>Base x 12</v>
          </cell>
          <cell r="L26">
            <v>0</v>
          </cell>
          <cell r="M26" t="str">
            <v>I</v>
          </cell>
          <cell r="N26" t="str">
            <v>E05</v>
          </cell>
        </row>
        <row r="27">
          <cell r="C27" t="str">
            <v>Base x 12</v>
          </cell>
          <cell r="L27">
            <v>0</v>
          </cell>
          <cell r="M27" t="str">
            <v>I</v>
          </cell>
          <cell r="N27" t="str">
            <v>E41</v>
          </cell>
        </row>
        <row r="28">
          <cell r="C28" t="str">
            <v>Base x 13</v>
          </cell>
          <cell r="L28">
            <v>0</v>
          </cell>
          <cell r="M28" t="str">
            <v>I</v>
          </cell>
          <cell r="N28" t="str">
            <v>E91</v>
          </cell>
        </row>
        <row r="29">
          <cell r="C29" t="str">
            <v>Base x 12</v>
          </cell>
          <cell r="L29">
            <v>0</v>
          </cell>
          <cell r="M29" t="str">
            <v>I</v>
          </cell>
          <cell r="N29" t="str">
            <v>E94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-4399239850</v>
          </cell>
        </row>
        <row r="31">
          <cell r="C31" t="str">
            <v>Base x 13</v>
          </cell>
          <cell r="L31">
            <v>-240279000</v>
          </cell>
          <cell r="M31" t="str">
            <v>CPSS</v>
          </cell>
          <cell r="N31" t="str">
            <v>CPSS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-4639518850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1"/>
      <sheetName val="L2"/>
      <sheetName val="BASE"/>
      <sheetName val="por UO"/>
      <sheetName val="por ÓRGÃO"/>
      <sheetName val="por PODER"/>
      <sheetName val="ANEXO V"/>
      <sheetName val="RELATORIO POR UO"/>
      <sheetName val="CONFERÊNCIA"/>
      <sheetName val="RESUMO POR ÓRGÃO"/>
      <sheetName val="Minimos Saude e Educação"/>
    </sheetNames>
    <sheetDataSet>
      <sheetData sheetId="0"/>
      <sheetData sheetId="1">
        <row r="2">
          <cell r="L2" t="str">
            <v>UO</v>
          </cell>
          <cell r="M2" t="str">
            <v>Casos Específicos</v>
          </cell>
          <cell r="N2" t="str">
            <v>Cálculo</v>
          </cell>
        </row>
        <row r="3">
          <cell r="B3" t="str">
            <v>01101</v>
          </cell>
          <cell r="L3" t="str">
            <v>22202</v>
          </cell>
          <cell r="M3" t="str">
            <v>Premiações</v>
          </cell>
          <cell r="N3" t="str">
            <v>2,5% sobre ED 11 e 13</v>
          </cell>
        </row>
        <row r="4">
          <cell r="B4" t="str">
            <v>02101</v>
          </cell>
          <cell r="L4">
            <v>0</v>
          </cell>
        </row>
        <row r="5">
          <cell r="B5" t="str">
            <v>03101</v>
          </cell>
          <cell r="L5" t="str">
            <v>32202</v>
          </cell>
          <cell r="M5" t="str">
            <v>Gratif de Desemp - Atividade de Geociências</v>
          </cell>
          <cell r="N5" t="str">
            <v>exclusivo CPRM</v>
          </cell>
        </row>
        <row r="6">
          <cell r="B6" t="str">
            <v>10101</v>
          </cell>
          <cell r="L6" t="str">
            <v>53201</v>
          </cell>
          <cell r="M6" t="str">
            <v>Progressões</v>
          </cell>
          <cell r="N6" t="str">
            <v>exclusivo CODEVASF</v>
          </cell>
        </row>
        <row r="7">
          <cell r="B7" t="str">
            <v>11101</v>
          </cell>
          <cell r="L7">
            <v>0</v>
          </cell>
        </row>
        <row r="8">
          <cell r="B8" t="str">
            <v>12101</v>
          </cell>
          <cell r="L8" t="str">
            <v>52111M</v>
          </cell>
          <cell r="M8" t="str">
            <v>Licença Especial</v>
          </cell>
          <cell r="N8" t="str">
            <v>Projetado Elem 99 2020</v>
          </cell>
        </row>
        <row r="9">
          <cell r="B9" t="str">
            <v>12102</v>
          </cell>
          <cell r="L9" t="str">
            <v>52121M</v>
          </cell>
          <cell r="M9" t="str">
            <v>Licença Especial</v>
          </cell>
          <cell r="N9" t="str">
            <v>Projetado Elem 99 2020</v>
          </cell>
        </row>
        <row r="10">
          <cell r="B10" t="str">
            <v>12103</v>
          </cell>
          <cell r="L10" t="str">
            <v>52131M</v>
          </cell>
          <cell r="M10" t="str">
            <v>Licença Especial</v>
          </cell>
          <cell r="N10" t="str">
            <v>Projetado Elem 99 2020</v>
          </cell>
        </row>
        <row r="11">
          <cell r="B11" t="str">
            <v>12104</v>
          </cell>
          <cell r="L11" t="str">
            <v>73101M</v>
          </cell>
          <cell r="M11" t="str">
            <v>Licença Especial</v>
          </cell>
          <cell r="N11" t="str">
            <v>Projetado Elem 99 2020</v>
          </cell>
        </row>
        <row r="12">
          <cell r="B12" t="str">
            <v>12105</v>
          </cell>
        </row>
        <row r="13">
          <cell r="B13" t="str">
            <v>12106</v>
          </cell>
        </row>
        <row r="14">
          <cell r="B14" t="str">
            <v>13101</v>
          </cell>
        </row>
        <row r="15">
          <cell r="B15" t="str">
            <v>14101</v>
          </cell>
        </row>
        <row r="16">
          <cell r="B16" t="str">
            <v>14102</v>
          </cell>
        </row>
        <row r="17">
          <cell r="B17" t="str">
            <v>14103</v>
          </cell>
        </row>
        <row r="18">
          <cell r="B18" t="str">
            <v>14104</v>
          </cell>
        </row>
        <row r="19">
          <cell r="B19" t="str">
            <v>14105</v>
          </cell>
        </row>
        <row r="20">
          <cell r="B20" t="str">
            <v>14106</v>
          </cell>
        </row>
        <row r="21">
          <cell r="B21" t="str">
            <v>14107</v>
          </cell>
        </row>
        <row r="22">
          <cell r="B22" t="str">
            <v>14108</v>
          </cell>
        </row>
        <row r="23">
          <cell r="B23" t="str">
            <v>14109</v>
          </cell>
        </row>
        <row r="24">
          <cell r="B24" t="str">
            <v>14110</v>
          </cell>
        </row>
        <row r="25">
          <cell r="B25" t="str">
            <v>14111</v>
          </cell>
        </row>
        <row r="26">
          <cell r="B26" t="str">
            <v>14112</v>
          </cell>
        </row>
        <row r="27">
          <cell r="B27" t="str">
            <v>14113</v>
          </cell>
        </row>
        <row r="28">
          <cell r="B28" t="str">
            <v>14114</v>
          </cell>
        </row>
        <row r="29">
          <cell r="B29" t="str">
            <v>14115</v>
          </cell>
        </row>
        <row r="30">
          <cell r="B30" t="str">
            <v>14116</v>
          </cell>
        </row>
        <row r="31">
          <cell r="B31" t="str">
            <v>14117</v>
          </cell>
        </row>
        <row r="32">
          <cell r="B32" t="str">
            <v>14118</v>
          </cell>
        </row>
        <row r="33">
          <cell r="B33" t="str">
            <v>14119</v>
          </cell>
        </row>
        <row r="34">
          <cell r="B34" t="str">
            <v>14120</v>
          </cell>
        </row>
        <row r="35">
          <cell r="B35" t="str">
            <v>14121</v>
          </cell>
        </row>
        <row r="36">
          <cell r="B36" t="str">
            <v>14122</v>
          </cell>
        </row>
        <row r="37">
          <cell r="B37" t="str">
            <v>14123</v>
          </cell>
        </row>
        <row r="38">
          <cell r="B38" t="str">
            <v>14124</v>
          </cell>
        </row>
        <row r="39">
          <cell r="B39" t="str">
            <v>14125</v>
          </cell>
        </row>
        <row r="40">
          <cell r="B40" t="str">
            <v>14126</v>
          </cell>
        </row>
        <row r="41">
          <cell r="B41" t="str">
            <v>14127</v>
          </cell>
        </row>
        <row r="42">
          <cell r="B42" t="str">
            <v>14128</v>
          </cell>
        </row>
        <row r="43">
          <cell r="B43" t="str">
            <v>14999</v>
          </cell>
        </row>
        <row r="44">
          <cell r="B44" t="str">
            <v>15101</v>
          </cell>
        </row>
        <row r="45">
          <cell r="B45" t="str">
            <v>15102</v>
          </cell>
        </row>
        <row r="46">
          <cell r="B46" t="str">
            <v>15103</v>
          </cell>
        </row>
        <row r="47">
          <cell r="B47" t="str">
            <v>15104</v>
          </cell>
        </row>
        <row r="48">
          <cell r="B48" t="str">
            <v>15105</v>
          </cell>
        </row>
        <row r="49">
          <cell r="B49" t="str">
            <v>15106</v>
          </cell>
        </row>
        <row r="50">
          <cell r="B50" t="str">
            <v>15107</v>
          </cell>
        </row>
        <row r="51">
          <cell r="B51" t="str">
            <v>15108</v>
          </cell>
        </row>
        <row r="52">
          <cell r="B52" t="str">
            <v>15109</v>
          </cell>
        </row>
        <row r="53">
          <cell r="B53" t="str">
            <v>15110</v>
          </cell>
        </row>
        <row r="54">
          <cell r="B54" t="str">
            <v>15111</v>
          </cell>
        </row>
        <row r="55">
          <cell r="B55" t="str">
            <v>15112</v>
          </cell>
        </row>
        <row r="56">
          <cell r="B56" t="str">
            <v>15113</v>
          </cell>
        </row>
        <row r="57">
          <cell r="B57" t="str">
            <v>15114</v>
          </cell>
        </row>
        <row r="58">
          <cell r="B58" t="str">
            <v>15115</v>
          </cell>
        </row>
        <row r="59">
          <cell r="B59" t="str">
            <v>15116</v>
          </cell>
        </row>
        <row r="60">
          <cell r="B60" t="str">
            <v>15117</v>
          </cell>
        </row>
        <row r="61">
          <cell r="B61" t="str">
            <v>15118</v>
          </cell>
        </row>
        <row r="62">
          <cell r="B62" t="str">
            <v>15119</v>
          </cell>
        </row>
        <row r="63">
          <cell r="B63" t="str">
            <v>15120</v>
          </cell>
        </row>
        <row r="64">
          <cell r="B64" t="str">
            <v>15121</v>
          </cell>
        </row>
        <row r="65">
          <cell r="B65" t="str">
            <v>15122</v>
          </cell>
        </row>
        <row r="66">
          <cell r="B66" t="str">
            <v>15123</v>
          </cell>
        </row>
        <row r="67">
          <cell r="B67" t="str">
            <v>15124</v>
          </cell>
        </row>
        <row r="68">
          <cell r="B68" t="str">
            <v>15125</v>
          </cell>
        </row>
        <row r="69">
          <cell r="B69" t="str">
            <v>15126</v>
          </cell>
        </row>
        <row r="70">
          <cell r="B70" t="str">
            <v>16101</v>
          </cell>
        </row>
        <row r="71">
          <cell r="B71" t="str">
            <v>16103</v>
          </cell>
        </row>
        <row r="72">
          <cell r="B72" t="str">
            <v>17101</v>
          </cell>
        </row>
        <row r="73">
          <cell r="B73" t="str">
            <v>20101</v>
          </cell>
        </row>
        <row r="74">
          <cell r="B74" t="str">
            <v>20118</v>
          </cell>
        </row>
        <row r="75">
          <cell r="B75" t="str">
            <v>20204</v>
          </cell>
        </row>
        <row r="76">
          <cell r="B76" t="str">
            <v>20415</v>
          </cell>
        </row>
        <row r="77">
          <cell r="B77" t="str">
            <v>20927</v>
          </cell>
        </row>
        <row r="78">
          <cell r="B78" t="str">
            <v>22101</v>
          </cell>
        </row>
        <row r="79">
          <cell r="B79" t="str">
            <v>22106</v>
          </cell>
        </row>
        <row r="80">
          <cell r="B80" t="str">
            <v>22201</v>
          </cell>
        </row>
        <row r="81">
          <cell r="B81" t="str">
            <v>22202</v>
          </cell>
        </row>
        <row r="82">
          <cell r="B82" t="str">
            <v>22211</v>
          </cell>
        </row>
        <row r="83">
          <cell r="B83" t="str">
            <v>24101</v>
          </cell>
        </row>
        <row r="84">
          <cell r="B84" t="str">
            <v>24201</v>
          </cell>
        </row>
        <row r="85">
          <cell r="B85" t="str">
            <v>24204</v>
          </cell>
        </row>
        <row r="86">
          <cell r="B86" t="str">
            <v>24205</v>
          </cell>
        </row>
        <row r="87">
          <cell r="B87" t="str">
            <v>24209</v>
          </cell>
        </row>
        <row r="88">
          <cell r="B88" t="str">
            <v>24211</v>
          </cell>
        </row>
        <row r="89">
          <cell r="B89" t="str">
            <v>24216</v>
          </cell>
        </row>
        <row r="90">
          <cell r="B90" t="str">
            <v>25101</v>
          </cell>
        </row>
        <row r="91">
          <cell r="B91" t="str">
            <v>25103</v>
          </cell>
        </row>
        <row r="92">
          <cell r="B92" t="str">
            <v>25104</v>
          </cell>
        </row>
        <row r="93">
          <cell r="B93" t="str">
            <v>25201</v>
          </cell>
        </row>
        <row r="94">
          <cell r="B94" t="str">
            <v>25203</v>
          </cell>
        </row>
        <row r="95">
          <cell r="B95" t="str">
            <v>25206</v>
          </cell>
        </row>
        <row r="96">
          <cell r="B96" t="str">
            <v>25208</v>
          </cell>
        </row>
        <row r="97">
          <cell r="B97" t="str">
            <v>25296</v>
          </cell>
        </row>
        <row r="98">
          <cell r="B98" t="str">
            <v>25297</v>
          </cell>
        </row>
        <row r="99">
          <cell r="B99" t="str">
            <v>25298</v>
          </cell>
        </row>
        <row r="100">
          <cell r="B100" t="str">
            <v>25299</v>
          </cell>
        </row>
        <row r="101">
          <cell r="B101" t="str">
            <v>25300</v>
          </cell>
        </row>
        <row r="102">
          <cell r="B102" t="str">
            <v>25301</v>
          </cell>
        </row>
        <row r="103">
          <cell r="B103" t="str">
            <v>25302</v>
          </cell>
        </row>
        <row r="104">
          <cell r="B104" t="str">
            <v>25303</v>
          </cell>
        </row>
        <row r="105">
          <cell r="B105" t="str">
            <v>25998</v>
          </cell>
        </row>
        <row r="106">
          <cell r="B106" t="str">
            <v>25999</v>
          </cell>
        </row>
        <row r="107">
          <cell r="B107" t="str">
            <v>26101</v>
          </cell>
        </row>
        <row r="108">
          <cell r="B108" t="str">
            <v>26104</v>
          </cell>
        </row>
        <row r="109">
          <cell r="B109" t="str">
            <v>26105</v>
          </cell>
        </row>
        <row r="110">
          <cell r="B110" t="str">
            <v>26201</v>
          </cell>
        </row>
        <row r="111">
          <cell r="B111" t="str">
            <v>26230</v>
          </cell>
        </row>
        <row r="112">
          <cell r="B112" t="str">
            <v>26231</v>
          </cell>
        </row>
        <row r="113">
          <cell r="B113" t="str">
            <v>26232</v>
          </cell>
        </row>
        <row r="114">
          <cell r="B114" t="str">
            <v>26233</v>
          </cell>
        </row>
        <row r="115">
          <cell r="B115" t="str">
            <v>26234</v>
          </cell>
        </row>
        <row r="116">
          <cell r="B116" t="str">
            <v>26235</v>
          </cell>
        </row>
        <row r="117">
          <cell r="B117" t="str">
            <v>26236</v>
          </cell>
        </row>
        <row r="118">
          <cell r="B118" t="str">
            <v>26237</v>
          </cell>
        </row>
        <row r="119">
          <cell r="B119" t="str">
            <v>26238</v>
          </cell>
        </row>
        <row r="120">
          <cell r="B120" t="str">
            <v>26239</v>
          </cell>
        </row>
        <row r="121">
          <cell r="B121" t="str">
            <v>26240</v>
          </cell>
        </row>
        <row r="122">
          <cell r="B122" t="str">
            <v>26241</v>
          </cell>
        </row>
        <row r="123">
          <cell r="B123" t="str">
            <v>26242</v>
          </cell>
        </row>
        <row r="124">
          <cell r="B124" t="str">
            <v>26243</v>
          </cell>
        </row>
        <row r="125">
          <cell r="B125" t="str">
            <v>26244</v>
          </cell>
        </row>
        <row r="126">
          <cell r="B126" t="str">
            <v>26245</v>
          </cell>
        </row>
        <row r="127">
          <cell r="B127" t="str">
            <v>26246</v>
          </cell>
        </row>
        <row r="128">
          <cell r="B128" t="str">
            <v>26247</v>
          </cell>
        </row>
        <row r="129">
          <cell r="B129" t="str">
            <v>26248</v>
          </cell>
        </row>
        <row r="130">
          <cell r="B130" t="str">
            <v>26249</v>
          </cell>
        </row>
        <row r="131">
          <cell r="B131" t="str">
            <v>26250</v>
          </cell>
        </row>
        <row r="132">
          <cell r="B132" t="str">
            <v>26251</v>
          </cell>
        </row>
        <row r="133">
          <cell r="B133" t="str">
            <v>26252</v>
          </cell>
        </row>
        <row r="134">
          <cell r="B134" t="str">
            <v>26253</v>
          </cell>
        </row>
        <row r="135">
          <cell r="B135" t="str">
            <v>26254</v>
          </cell>
        </row>
        <row r="136">
          <cell r="B136" t="str">
            <v>26255</v>
          </cell>
        </row>
        <row r="137">
          <cell r="B137" t="str">
            <v>26256</v>
          </cell>
        </row>
        <row r="138">
          <cell r="B138" t="str">
            <v>26257</v>
          </cell>
        </row>
        <row r="139">
          <cell r="B139" t="str">
            <v>26258</v>
          </cell>
        </row>
        <row r="140">
          <cell r="B140" t="str">
            <v>26260</v>
          </cell>
        </row>
        <row r="141">
          <cell r="B141" t="str">
            <v>26261</v>
          </cell>
        </row>
        <row r="142">
          <cell r="B142" t="str">
            <v>26262</v>
          </cell>
        </row>
        <row r="143">
          <cell r="B143" t="str">
            <v>26263</v>
          </cell>
        </row>
        <row r="144">
          <cell r="B144" t="str">
            <v>26264</v>
          </cell>
        </row>
        <row r="145">
          <cell r="B145" t="str">
            <v>26266</v>
          </cell>
        </row>
        <row r="146">
          <cell r="B146" t="str">
            <v>26267</v>
          </cell>
        </row>
        <row r="147">
          <cell r="B147" t="str">
            <v>26268</v>
          </cell>
        </row>
        <row r="148">
          <cell r="B148" t="str">
            <v>26269</v>
          </cell>
        </row>
        <row r="149">
          <cell r="B149" t="str">
            <v>26270</v>
          </cell>
        </row>
        <row r="150">
          <cell r="B150" t="str">
            <v>26271</v>
          </cell>
        </row>
        <row r="151">
          <cell r="B151" t="str">
            <v>26272</v>
          </cell>
        </row>
        <row r="152">
          <cell r="B152" t="str">
            <v>26273</v>
          </cell>
        </row>
        <row r="153">
          <cell r="B153" t="str">
            <v>26274</v>
          </cell>
        </row>
        <row r="154">
          <cell r="B154" t="str">
            <v>26275</v>
          </cell>
        </row>
        <row r="155">
          <cell r="B155" t="str">
            <v>26276</v>
          </cell>
        </row>
        <row r="156">
          <cell r="B156" t="str">
            <v>26277</v>
          </cell>
        </row>
        <row r="157">
          <cell r="B157" t="str">
            <v>26278</v>
          </cell>
        </row>
        <row r="158">
          <cell r="B158" t="str">
            <v>26279</v>
          </cell>
        </row>
        <row r="159">
          <cell r="B159" t="str">
            <v>26280</v>
          </cell>
        </row>
        <row r="160">
          <cell r="B160" t="str">
            <v>26281</v>
          </cell>
        </row>
        <row r="161">
          <cell r="B161" t="str">
            <v>26282</v>
          </cell>
        </row>
        <row r="162">
          <cell r="B162" t="str">
            <v>26283</v>
          </cell>
        </row>
        <row r="163">
          <cell r="B163" t="str">
            <v>26284</v>
          </cell>
        </row>
        <row r="164">
          <cell r="B164" t="str">
            <v>26285</v>
          </cell>
        </row>
        <row r="165">
          <cell r="B165" t="str">
            <v>26286</v>
          </cell>
        </row>
        <row r="166">
          <cell r="B166" t="str">
            <v>26290</v>
          </cell>
        </row>
        <row r="167">
          <cell r="B167" t="str">
            <v>26291</v>
          </cell>
        </row>
        <row r="168">
          <cell r="B168" t="str">
            <v>26292</v>
          </cell>
        </row>
        <row r="169">
          <cell r="B169" t="str">
            <v>26294</v>
          </cell>
        </row>
        <row r="170">
          <cell r="B170" t="str">
            <v>26298</v>
          </cell>
        </row>
        <row r="171">
          <cell r="B171" t="str">
            <v>26350</v>
          </cell>
        </row>
        <row r="172">
          <cell r="B172" t="str">
            <v>26351</v>
          </cell>
        </row>
        <row r="173">
          <cell r="B173" t="str">
            <v>26352</v>
          </cell>
        </row>
        <row r="174">
          <cell r="B174" t="str">
            <v>26358</v>
          </cell>
        </row>
        <row r="175">
          <cell r="B175" t="str">
            <v>26359</v>
          </cell>
        </row>
        <row r="176">
          <cell r="B176" t="str">
            <v>26362</v>
          </cell>
        </row>
        <row r="177">
          <cell r="B177" t="str">
            <v>26363</v>
          </cell>
        </row>
        <row r="178">
          <cell r="B178" t="str">
            <v>26364</v>
          </cell>
        </row>
        <row r="179">
          <cell r="B179" t="str">
            <v>26365</v>
          </cell>
        </row>
        <row r="180">
          <cell r="B180" t="str">
            <v>26366</v>
          </cell>
        </row>
        <row r="181">
          <cell r="B181" t="str">
            <v>26367</v>
          </cell>
        </row>
        <row r="182">
          <cell r="B182" t="str">
            <v>26368</v>
          </cell>
        </row>
        <row r="183">
          <cell r="B183" t="str">
            <v>26369</v>
          </cell>
        </row>
        <row r="184">
          <cell r="B184" t="str">
            <v>26370</v>
          </cell>
        </row>
        <row r="185">
          <cell r="B185" t="str">
            <v>26371</v>
          </cell>
        </row>
        <row r="186">
          <cell r="B186" t="str">
            <v>26372</v>
          </cell>
        </row>
        <row r="187">
          <cell r="B187" t="str">
            <v>26373</v>
          </cell>
        </row>
        <row r="188">
          <cell r="B188" t="str">
            <v>26374</v>
          </cell>
        </row>
        <row r="189">
          <cell r="B189" t="str">
            <v>26378</v>
          </cell>
        </row>
        <row r="190">
          <cell r="B190" t="str">
            <v>26385</v>
          </cell>
        </row>
        <row r="191">
          <cell r="B191" t="str">
            <v>26386</v>
          </cell>
        </row>
        <row r="192">
          <cell r="B192" t="str">
            <v>26387</v>
          </cell>
        </row>
        <row r="193">
          <cell r="B193" t="str">
            <v>26388</v>
          </cell>
        </row>
        <row r="194">
          <cell r="B194" t="str">
            <v>26389</v>
          </cell>
        </row>
        <row r="195">
          <cell r="B195" t="str">
            <v>26391</v>
          </cell>
        </row>
        <row r="196">
          <cell r="B196" t="str">
            <v>26392</v>
          </cell>
        </row>
        <row r="197">
          <cell r="B197" t="str">
            <v>26393</v>
          </cell>
        </row>
        <row r="198">
          <cell r="B198" t="str">
            <v>26394</v>
          </cell>
        </row>
        <row r="199">
          <cell r="B199" t="str">
            <v>26395</v>
          </cell>
        </row>
        <row r="200">
          <cell r="B200" t="str">
            <v>26396</v>
          </cell>
        </row>
        <row r="201">
          <cell r="B201" t="str">
            <v>26397</v>
          </cell>
        </row>
        <row r="202">
          <cell r="B202" t="str">
            <v>26398</v>
          </cell>
        </row>
        <row r="203">
          <cell r="B203" t="str">
            <v>26399</v>
          </cell>
        </row>
        <row r="204">
          <cell r="B204" t="str">
            <v>26400</v>
          </cell>
        </row>
        <row r="205">
          <cell r="B205" t="str">
            <v>26401</v>
          </cell>
        </row>
        <row r="206">
          <cell r="B206" t="str">
            <v>26402</v>
          </cell>
        </row>
        <row r="207">
          <cell r="B207" t="str">
            <v>26403</v>
          </cell>
        </row>
        <row r="208">
          <cell r="B208" t="str">
            <v>26404</v>
          </cell>
        </row>
        <row r="209">
          <cell r="B209" t="str">
            <v>26405</v>
          </cell>
        </row>
        <row r="210">
          <cell r="B210" t="str">
            <v>26406</v>
          </cell>
        </row>
        <row r="211">
          <cell r="B211" t="str">
            <v>26407</v>
          </cell>
        </row>
        <row r="212">
          <cell r="B212" t="str">
            <v>26408</v>
          </cell>
        </row>
        <row r="213">
          <cell r="B213" t="str">
            <v>26409</v>
          </cell>
        </row>
        <row r="214">
          <cell r="B214" t="str">
            <v>26410</v>
          </cell>
        </row>
        <row r="215">
          <cell r="B215" t="str">
            <v>26411</v>
          </cell>
        </row>
        <row r="216">
          <cell r="B216" t="str">
            <v>26412</v>
          </cell>
        </row>
        <row r="217">
          <cell r="B217" t="str">
            <v>26413</v>
          </cell>
        </row>
        <row r="218">
          <cell r="B218" t="str">
            <v>26414</v>
          </cell>
        </row>
        <row r="219">
          <cell r="B219" t="str">
            <v>26415</v>
          </cell>
        </row>
        <row r="220">
          <cell r="B220" t="str">
            <v>26416</v>
          </cell>
        </row>
        <row r="221">
          <cell r="B221" t="str">
            <v>26417</v>
          </cell>
        </row>
        <row r="222">
          <cell r="B222" t="str">
            <v>26418</v>
          </cell>
        </row>
        <row r="223">
          <cell r="B223" t="str">
            <v>26419</v>
          </cell>
        </row>
        <row r="224">
          <cell r="B224" t="str">
            <v>26420</v>
          </cell>
        </row>
        <row r="225">
          <cell r="B225" t="str">
            <v>26421</v>
          </cell>
        </row>
        <row r="226">
          <cell r="B226" t="str">
            <v>26422</v>
          </cell>
        </row>
        <row r="227">
          <cell r="B227" t="str">
            <v>26423</v>
          </cell>
        </row>
        <row r="228">
          <cell r="B228" t="str">
            <v>26424</v>
          </cell>
        </row>
        <row r="229">
          <cell r="B229" t="str">
            <v>26425</v>
          </cell>
        </row>
        <row r="230">
          <cell r="B230" t="str">
            <v>26426</v>
          </cell>
        </row>
        <row r="231">
          <cell r="B231" t="str">
            <v>26427</v>
          </cell>
        </row>
        <row r="232">
          <cell r="B232" t="str">
            <v>26428</v>
          </cell>
        </row>
        <row r="233">
          <cell r="B233" t="str">
            <v>26429</v>
          </cell>
        </row>
        <row r="234">
          <cell r="B234" t="str">
            <v>26430</v>
          </cell>
        </row>
        <row r="235">
          <cell r="B235" t="str">
            <v>26431</v>
          </cell>
        </row>
        <row r="236">
          <cell r="B236" t="str">
            <v>26432</v>
          </cell>
        </row>
        <row r="237">
          <cell r="B237" t="str">
            <v>26433</v>
          </cell>
        </row>
        <row r="238">
          <cell r="B238" t="str">
            <v>26434</v>
          </cell>
        </row>
        <row r="239">
          <cell r="B239" t="str">
            <v>26435</v>
          </cell>
        </row>
        <row r="240">
          <cell r="B240" t="str">
            <v>26436</v>
          </cell>
        </row>
        <row r="241">
          <cell r="B241" t="str">
            <v>26437</v>
          </cell>
        </row>
        <row r="242">
          <cell r="B242" t="str">
            <v>26438</v>
          </cell>
        </row>
        <row r="243">
          <cell r="B243" t="str">
            <v>26439</v>
          </cell>
        </row>
        <row r="244">
          <cell r="B244" t="str">
            <v>26440</v>
          </cell>
        </row>
        <row r="245">
          <cell r="B245" t="str">
            <v>26441</v>
          </cell>
        </row>
        <row r="246">
          <cell r="B246" t="str">
            <v>26442</v>
          </cell>
        </row>
        <row r="247">
          <cell r="B247" t="str">
            <v>26443</v>
          </cell>
        </row>
        <row r="248">
          <cell r="B248" t="str">
            <v>26444</v>
          </cell>
        </row>
        <row r="249">
          <cell r="B249" t="str">
            <v>26445</v>
          </cell>
        </row>
        <row r="250">
          <cell r="B250" t="str">
            <v>26447</v>
          </cell>
        </row>
        <row r="251">
          <cell r="B251" t="str">
            <v>26448</v>
          </cell>
        </row>
        <row r="252">
          <cell r="B252" t="str">
            <v>26449</v>
          </cell>
        </row>
        <row r="253">
          <cell r="B253" t="str">
            <v>26450</v>
          </cell>
        </row>
        <row r="254">
          <cell r="B254" t="str">
            <v>26451</v>
          </cell>
        </row>
        <row r="255">
          <cell r="B255" t="str">
            <v>26452</v>
          </cell>
        </row>
        <row r="256">
          <cell r="B256" t="str">
            <v>26453</v>
          </cell>
        </row>
        <row r="257">
          <cell r="B257" t="str">
            <v>26454</v>
          </cell>
        </row>
        <row r="258">
          <cell r="B258" t="str">
            <v>26455</v>
          </cell>
        </row>
        <row r="259">
          <cell r="B259" t="str">
            <v>26456</v>
          </cell>
        </row>
        <row r="260">
          <cell r="B260" t="str">
            <v>26457</v>
          </cell>
        </row>
        <row r="261">
          <cell r="B261" t="str">
            <v>29101</v>
          </cell>
        </row>
        <row r="262">
          <cell r="B262" t="str">
            <v>30101</v>
          </cell>
        </row>
        <row r="263">
          <cell r="B263" t="str">
            <v>30103</v>
          </cell>
        </row>
        <row r="264">
          <cell r="B264" t="str">
            <v>30107</v>
          </cell>
        </row>
        <row r="265">
          <cell r="B265" t="str">
            <v>30108</v>
          </cell>
        </row>
        <row r="266">
          <cell r="B266" t="str">
            <v>30202</v>
          </cell>
        </row>
        <row r="267">
          <cell r="B267" t="str">
            <v>30211</v>
          </cell>
        </row>
        <row r="268">
          <cell r="B268" t="str">
            <v>32101</v>
          </cell>
        </row>
        <row r="269">
          <cell r="B269" t="str">
            <v>32202</v>
          </cell>
        </row>
        <row r="270">
          <cell r="B270" t="str">
            <v>32265</v>
          </cell>
        </row>
        <row r="271">
          <cell r="B271" t="str">
            <v>32266</v>
          </cell>
        </row>
        <row r="272">
          <cell r="B272" t="str">
            <v>32314</v>
          </cell>
        </row>
        <row r="273">
          <cell r="B273" t="str">
            <v>32396</v>
          </cell>
        </row>
        <row r="274">
          <cell r="B274" t="str">
            <v>32397</v>
          </cell>
        </row>
        <row r="275">
          <cell r="B275" t="str">
            <v>32398</v>
          </cell>
        </row>
        <row r="276">
          <cell r="B276" t="str">
            <v>34101</v>
          </cell>
        </row>
        <row r="277">
          <cell r="B277" t="str">
            <v>34102</v>
          </cell>
        </row>
        <row r="278">
          <cell r="B278" t="str">
            <v>34103</v>
          </cell>
        </row>
        <row r="279">
          <cell r="B279" t="str">
            <v>34104</v>
          </cell>
        </row>
        <row r="280">
          <cell r="B280" t="str">
            <v>34105</v>
          </cell>
        </row>
        <row r="281">
          <cell r="B281" t="str">
            <v>35101</v>
          </cell>
        </row>
        <row r="282">
          <cell r="B282" t="str">
            <v>35201</v>
          </cell>
        </row>
        <row r="283">
          <cell r="B283" t="str">
            <v>36201</v>
          </cell>
        </row>
        <row r="284">
          <cell r="B284" t="str">
            <v>36210</v>
          </cell>
        </row>
        <row r="285">
          <cell r="B285" t="str">
            <v>36211</v>
          </cell>
        </row>
        <row r="286">
          <cell r="B286" t="str">
            <v>36212</v>
          </cell>
        </row>
        <row r="287">
          <cell r="B287" t="str">
            <v>36213</v>
          </cell>
        </row>
        <row r="288">
          <cell r="B288" t="str">
            <v>36901</v>
          </cell>
        </row>
        <row r="289">
          <cell r="B289" t="str">
            <v>37101</v>
          </cell>
        </row>
        <row r="290">
          <cell r="B290" t="str">
            <v>39101</v>
          </cell>
        </row>
        <row r="291">
          <cell r="B291" t="str">
            <v>39207</v>
          </cell>
        </row>
        <row r="292">
          <cell r="B292" t="str">
            <v>39250</v>
          </cell>
        </row>
        <row r="293">
          <cell r="B293" t="str">
            <v>39251</v>
          </cell>
        </row>
        <row r="294">
          <cell r="B294" t="str">
            <v>39252</v>
          </cell>
        </row>
        <row r="295">
          <cell r="B295" t="str">
            <v>39253</v>
          </cell>
        </row>
        <row r="296">
          <cell r="B296" t="str">
            <v>39254</v>
          </cell>
        </row>
        <row r="297">
          <cell r="B297" t="str">
            <v>44101</v>
          </cell>
        </row>
        <row r="298">
          <cell r="B298" t="str">
            <v>44201</v>
          </cell>
        </row>
        <row r="299">
          <cell r="B299" t="str">
            <v>44206</v>
          </cell>
        </row>
        <row r="300">
          <cell r="B300" t="str">
            <v>44207</v>
          </cell>
        </row>
        <row r="301">
          <cell r="B301" t="str">
            <v>52101</v>
          </cell>
        </row>
        <row r="302">
          <cell r="B302" t="str">
            <v>52133</v>
          </cell>
        </row>
        <row r="303">
          <cell r="B303" t="str">
            <v>52211</v>
          </cell>
        </row>
        <row r="304">
          <cell r="B304" t="str">
            <v>52221</v>
          </cell>
        </row>
        <row r="305">
          <cell r="B305" t="str">
            <v>52222</v>
          </cell>
        </row>
        <row r="306">
          <cell r="B306" t="str">
            <v>52232</v>
          </cell>
        </row>
        <row r="307">
          <cell r="B307" t="str">
            <v>52233</v>
          </cell>
        </row>
        <row r="308">
          <cell r="B308" t="str">
            <v>52902</v>
          </cell>
        </row>
        <row r="309">
          <cell r="B309" t="str">
            <v>53101</v>
          </cell>
        </row>
        <row r="310">
          <cell r="B310" t="str">
            <v>53201</v>
          </cell>
        </row>
        <row r="311">
          <cell r="B311" t="str">
            <v>53202</v>
          </cell>
        </row>
        <row r="312">
          <cell r="B312" t="str">
            <v>53203</v>
          </cell>
        </row>
        <row r="313">
          <cell r="B313" t="str">
            <v>53204</v>
          </cell>
        </row>
        <row r="314">
          <cell r="B314" t="str">
            <v>53207</v>
          </cell>
        </row>
        <row r="315">
          <cell r="B315" t="str">
            <v>53208</v>
          </cell>
        </row>
        <row r="316">
          <cell r="B316" t="str">
            <v>53209</v>
          </cell>
        </row>
        <row r="317">
          <cell r="B317" t="str">
            <v>53210</v>
          </cell>
        </row>
        <row r="318">
          <cell r="B318" t="str">
            <v>54101</v>
          </cell>
        </row>
        <row r="319">
          <cell r="B319" t="str">
            <v>54201</v>
          </cell>
        </row>
        <row r="320">
          <cell r="B320" t="str">
            <v>55101</v>
          </cell>
        </row>
        <row r="321">
          <cell r="B321" t="str">
            <v>55202</v>
          </cell>
        </row>
        <row r="322">
          <cell r="B322" t="str">
            <v>55203</v>
          </cell>
        </row>
        <row r="323">
          <cell r="B323" t="str">
            <v>55204</v>
          </cell>
        </row>
        <row r="324">
          <cell r="B324" t="str">
            <v>55205</v>
          </cell>
        </row>
        <row r="325">
          <cell r="B325" t="str">
            <v>55206</v>
          </cell>
        </row>
        <row r="326">
          <cell r="B326" t="str">
            <v>55207</v>
          </cell>
        </row>
        <row r="327">
          <cell r="B327" t="str">
            <v>55208</v>
          </cell>
        </row>
        <row r="328">
          <cell r="B328" t="str">
            <v>55209</v>
          </cell>
        </row>
        <row r="329">
          <cell r="B329" t="str">
            <v>59101</v>
          </cell>
        </row>
        <row r="330">
          <cell r="B330" t="str">
            <v>60101</v>
          </cell>
        </row>
        <row r="331">
          <cell r="B331" t="str">
            <v>63101</v>
          </cell>
        </row>
        <row r="332">
          <cell r="B332" t="str">
            <v>71101</v>
          </cell>
        </row>
        <row r="333">
          <cell r="B333" t="str">
            <v>71901</v>
          </cell>
        </row>
        <row r="334">
          <cell r="B334" t="str">
            <v>71103</v>
          </cell>
        </row>
        <row r="335">
          <cell r="B335" t="str">
            <v>73101</v>
          </cell>
        </row>
        <row r="336">
          <cell r="B336" t="str">
            <v>73901</v>
          </cell>
        </row>
        <row r="337">
          <cell r="B337" t="str">
            <v>81101</v>
          </cell>
        </row>
        <row r="338">
          <cell r="B338" t="str">
            <v>25999F</v>
          </cell>
        </row>
        <row r="339">
          <cell r="B339" t="str">
            <v>25999P</v>
          </cell>
        </row>
        <row r="340">
          <cell r="B340" t="str">
            <v>26101a</v>
          </cell>
        </row>
        <row r="341">
          <cell r="B341" t="str">
            <v>36901a</v>
          </cell>
        </row>
        <row r="342">
          <cell r="B342" t="str">
            <v>52111C</v>
          </cell>
        </row>
        <row r="343">
          <cell r="B343" t="str">
            <v>52111M</v>
          </cell>
        </row>
        <row r="344">
          <cell r="B344" t="str">
            <v>52111PM</v>
          </cell>
        </row>
        <row r="345">
          <cell r="B345" t="str">
            <v>52121C</v>
          </cell>
        </row>
        <row r="346">
          <cell r="B346" t="str">
            <v>52121M</v>
          </cell>
        </row>
        <row r="347">
          <cell r="B347" t="str">
            <v>52121PM</v>
          </cell>
        </row>
        <row r="348">
          <cell r="B348" t="str">
            <v>52131C</v>
          </cell>
        </row>
        <row r="349">
          <cell r="B349" t="str">
            <v>52131M</v>
          </cell>
        </row>
        <row r="350">
          <cell r="B350" t="str">
            <v>52131PM</v>
          </cell>
        </row>
        <row r="351">
          <cell r="B351" t="str">
            <v>52991F</v>
          </cell>
        </row>
        <row r="352">
          <cell r="B352" t="str">
            <v>52991P</v>
          </cell>
        </row>
        <row r="353">
          <cell r="B353" t="str">
            <v>52992F</v>
          </cell>
        </row>
        <row r="354">
          <cell r="B354" t="str">
            <v>52992P</v>
          </cell>
        </row>
        <row r="355">
          <cell r="B355" t="str">
            <v>52993F</v>
          </cell>
        </row>
        <row r="356">
          <cell r="B356" t="str">
            <v>52993P</v>
          </cell>
        </row>
        <row r="357">
          <cell r="B357" t="str">
            <v>73101C</v>
          </cell>
        </row>
        <row r="358">
          <cell r="B358" t="str">
            <v>73101M</v>
          </cell>
        </row>
        <row r="359">
          <cell r="B359" t="str">
            <v>73101MT</v>
          </cell>
        </row>
        <row r="360">
          <cell r="B360" t="str">
            <v>73101PM</v>
          </cell>
        </row>
        <row r="361">
          <cell r="B361" t="str">
            <v>73101RS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D1" t="b">
            <v>1</v>
          </cell>
          <cell r="E1" t="b">
            <v>1</v>
          </cell>
          <cell r="F1" t="b">
            <v>1</v>
          </cell>
        </row>
        <row r="2">
          <cell r="D2">
            <v>319890869122</v>
          </cell>
          <cell r="E2">
            <v>25414781595</v>
          </cell>
          <cell r="F2">
            <v>334809718517</v>
          </cell>
        </row>
        <row r="3">
          <cell r="C3" t="str">
            <v>ÓRGÃO</v>
          </cell>
          <cell r="D3" t="str">
            <v>EXECUTADO EM 2019</v>
          </cell>
          <cell r="E3" t="str">
            <v>BASE MARÇO/2020</v>
          </cell>
          <cell r="F3" t="str">
            <v>PROJEÇÃO 2021</v>
          </cell>
        </row>
        <row r="4">
          <cell r="B4" t="str">
            <v>01</v>
          </cell>
          <cell r="C4" t="str">
            <v>Camara dos Deputados</v>
          </cell>
          <cell r="D4">
            <v>4854780588</v>
          </cell>
          <cell r="E4">
            <v>378221860</v>
          </cell>
          <cell r="F4">
            <v>4956009452</v>
          </cell>
        </row>
        <row r="5">
          <cell r="B5" t="str">
            <v>02</v>
          </cell>
          <cell r="C5" t="str">
            <v>Senado Federal</v>
          </cell>
          <cell r="D5">
            <v>3646873637</v>
          </cell>
          <cell r="E5">
            <v>284970852</v>
          </cell>
          <cell r="F5">
            <v>3735253850</v>
          </cell>
        </row>
        <row r="6">
          <cell r="B6" t="str">
            <v>03</v>
          </cell>
          <cell r="C6" t="str">
            <v>Tribunal de Contas da União</v>
          </cell>
          <cell r="D6">
            <v>1896104516</v>
          </cell>
          <cell r="E6">
            <v>146479393</v>
          </cell>
          <cell r="F6">
            <v>1926461976</v>
          </cell>
        </row>
        <row r="7">
          <cell r="B7" t="str">
            <v>10</v>
          </cell>
          <cell r="C7" t="str">
            <v>Supremo Tribunal Federal</v>
          </cell>
          <cell r="D7">
            <v>483809824</v>
          </cell>
          <cell r="E7">
            <v>37853534</v>
          </cell>
          <cell r="F7">
            <v>497735647</v>
          </cell>
        </row>
        <row r="8">
          <cell r="B8" t="str">
            <v>11</v>
          </cell>
          <cell r="C8" t="str">
            <v>Superior Tribunal de Justiça</v>
          </cell>
          <cell r="D8">
            <v>1195691409</v>
          </cell>
          <cell r="E8">
            <v>93066090</v>
          </cell>
          <cell r="F8">
            <v>1225782997</v>
          </cell>
        </row>
        <row r="9">
          <cell r="B9" t="str">
            <v>12</v>
          </cell>
          <cell r="C9" t="str">
            <v>Justiça Federal</v>
          </cell>
          <cell r="D9">
            <v>10279082228</v>
          </cell>
          <cell r="E9">
            <v>802941642</v>
          </cell>
          <cell r="F9">
            <v>10624479229</v>
          </cell>
        </row>
        <row r="10">
          <cell r="B10" t="str">
            <v>13</v>
          </cell>
          <cell r="C10" t="str">
            <v>Justiça Militar da União</v>
          </cell>
          <cell r="D10">
            <v>451550479</v>
          </cell>
          <cell r="E10">
            <v>36854155</v>
          </cell>
          <cell r="F10">
            <v>482933634</v>
          </cell>
        </row>
        <row r="11">
          <cell r="B11" t="str">
            <v>14</v>
          </cell>
          <cell r="C11" t="str">
            <v>Justiça Eleitoral</v>
          </cell>
          <cell r="D11">
            <v>5482641169</v>
          </cell>
          <cell r="E11">
            <v>433952984</v>
          </cell>
          <cell r="F11">
            <v>5726820467</v>
          </cell>
        </row>
        <row r="12">
          <cell r="B12" t="str">
            <v>15</v>
          </cell>
          <cell r="C12" t="str">
            <v>Justiça do Trabalho</v>
          </cell>
          <cell r="D12">
            <v>18351139295</v>
          </cell>
          <cell r="E12">
            <v>1419052451</v>
          </cell>
          <cell r="F12">
            <v>18844600165</v>
          </cell>
        </row>
        <row r="13">
          <cell r="B13" t="str">
            <v>16</v>
          </cell>
          <cell r="C13" t="str">
            <v>Justiça do Distrito Federal e dos Territórios</v>
          </cell>
          <cell r="D13">
            <v>2501019622</v>
          </cell>
          <cell r="E13">
            <v>193350389</v>
          </cell>
          <cell r="F13">
            <v>2550517788</v>
          </cell>
        </row>
        <row r="14">
          <cell r="B14" t="str">
            <v>17</v>
          </cell>
          <cell r="C14" t="str">
            <v>Conselho Nacional de Justiça</v>
          </cell>
          <cell r="D14">
            <v>79429824</v>
          </cell>
          <cell r="E14">
            <v>6387319</v>
          </cell>
          <cell r="F14">
            <v>84768769</v>
          </cell>
        </row>
        <row r="15">
          <cell r="B15" t="str">
            <v>20</v>
          </cell>
          <cell r="C15" t="str">
            <v>Presidência da República</v>
          </cell>
          <cell r="D15">
            <v>1278116845</v>
          </cell>
          <cell r="E15">
            <v>100762204</v>
          </cell>
          <cell r="F15">
            <v>1329471862</v>
          </cell>
        </row>
        <row r="16">
          <cell r="B16" t="str">
            <v>22</v>
          </cell>
          <cell r="C16" t="str">
            <v>Ministério da Agricultura, Pecuária e Abastecimento</v>
          </cell>
          <cell r="D16">
            <v>8908588444</v>
          </cell>
          <cell r="E16">
            <v>655710542</v>
          </cell>
          <cell r="F16">
            <v>8656234774</v>
          </cell>
        </row>
        <row r="17">
          <cell r="B17" t="str">
            <v>24</v>
          </cell>
          <cell r="C17" t="str">
            <v>Ministério da Ciência, Tecnologia, Inovações e Comunicações</v>
          </cell>
          <cell r="D17">
            <v>3530158477</v>
          </cell>
          <cell r="E17">
            <v>276221432</v>
          </cell>
          <cell r="F17">
            <v>3626536554</v>
          </cell>
        </row>
        <row r="18">
          <cell r="B18" t="str">
            <v>25</v>
          </cell>
          <cell r="C18" t="str">
            <v>Ministério da Economia</v>
          </cell>
          <cell r="D18">
            <v>42124909765</v>
          </cell>
          <cell r="E18">
            <v>3315267938</v>
          </cell>
          <cell r="F18">
            <v>43449701440</v>
          </cell>
        </row>
        <row r="19">
          <cell r="B19" t="str">
            <v>26</v>
          </cell>
          <cell r="C19" t="str">
            <v>Ministério da Educação</v>
          </cell>
          <cell r="D19">
            <v>65637950907</v>
          </cell>
          <cell r="E19">
            <v>5179204811</v>
          </cell>
          <cell r="F19">
            <v>68639513114</v>
          </cell>
        </row>
        <row r="20">
          <cell r="B20" t="str">
            <v>29</v>
          </cell>
          <cell r="C20" t="str">
            <v>Defensoria Pública da União</v>
          </cell>
          <cell r="D20">
            <v>330651421</v>
          </cell>
          <cell r="E20">
            <v>25242882</v>
          </cell>
          <cell r="F20">
            <v>334948797</v>
          </cell>
        </row>
        <row r="21">
          <cell r="B21" t="str">
            <v>30</v>
          </cell>
          <cell r="C21" t="str">
            <v>Ministério da Justiça e Segurança Pública</v>
          </cell>
          <cell r="D21">
            <v>11191378616</v>
          </cell>
          <cell r="E21">
            <v>890814598</v>
          </cell>
          <cell r="F21">
            <v>11728104644</v>
          </cell>
        </row>
        <row r="22">
          <cell r="B22" t="str">
            <v>32</v>
          </cell>
          <cell r="C22" t="str">
            <v>Ministério de Minas e Energia</v>
          </cell>
          <cell r="D22">
            <v>1840921157</v>
          </cell>
          <cell r="E22">
            <v>129311832</v>
          </cell>
          <cell r="F22">
            <v>1719379941</v>
          </cell>
        </row>
        <row r="23">
          <cell r="B23" t="str">
            <v>34</v>
          </cell>
          <cell r="C23" t="str">
            <v>Ministério Público da União</v>
          </cell>
          <cell r="D23">
            <v>5865421473</v>
          </cell>
          <cell r="E23">
            <v>444487347</v>
          </cell>
          <cell r="F23">
            <v>5963379509</v>
          </cell>
        </row>
        <row r="24">
          <cell r="B24" t="str">
            <v>35</v>
          </cell>
          <cell r="C24" t="str">
            <v>Ministério das Relações Exteriores</v>
          </cell>
          <cell r="D24">
            <v>1552868314</v>
          </cell>
          <cell r="E24">
            <v>163560225</v>
          </cell>
          <cell r="F24">
            <v>2166126081</v>
          </cell>
        </row>
        <row r="25">
          <cell r="B25" t="str">
            <v>36</v>
          </cell>
          <cell r="C25" t="str">
            <v>Ministério da Saúde</v>
          </cell>
          <cell r="D25">
            <v>18869704731</v>
          </cell>
          <cell r="E25">
            <v>1430140943</v>
          </cell>
          <cell r="F25">
            <v>18760539524</v>
          </cell>
        </row>
        <row r="26">
          <cell r="B26" t="str">
            <v>37</v>
          </cell>
          <cell r="C26" t="str">
            <v>Controladoria-Geral da União</v>
          </cell>
          <cell r="D26">
            <v>985242593</v>
          </cell>
          <cell r="E26">
            <v>77603460</v>
          </cell>
          <cell r="F26">
            <v>1025410009</v>
          </cell>
        </row>
        <row r="27">
          <cell r="B27" t="str">
            <v>39</v>
          </cell>
          <cell r="C27" t="str">
            <v>Ministério da Infraestrutura</v>
          </cell>
          <cell r="D27">
            <v>4818841487</v>
          </cell>
          <cell r="E27">
            <v>360104485</v>
          </cell>
          <cell r="F27">
            <v>4715086920</v>
          </cell>
        </row>
        <row r="28">
          <cell r="B28" t="str">
            <v>44</v>
          </cell>
          <cell r="C28" t="str">
            <v>Ministério do Meio Ambiente</v>
          </cell>
          <cell r="D28">
            <v>1652773995</v>
          </cell>
          <cell r="E28">
            <v>126668360</v>
          </cell>
          <cell r="F28">
            <v>1663163474</v>
          </cell>
        </row>
        <row r="29">
          <cell r="B29" t="str">
            <v>52</v>
          </cell>
          <cell r="C29" t="str">
            <v>Ministério da Defesa</v>
          </cell>
          <cell r="D29">
            <v>80555652636</v>
          </cell>
          <cell r="E29">
            <v>6422352688</v>
          </cell>
          <cell r="F29">
            <v>84211307486</v>
          </cell>
        </row>
        <row r="30">
          <cell r="B30" t="str">
            <v>53</v>
          </cell>
          <cell r="C30" t="str">
            <v>Ministério do Desenvolvimento Regional</v>
          </cell>
          <cell r="D30">
            <v>2216176855</v>
          </cell>
          <cell r="E30">
            <v>164485384</v>
          </cell>
          <cell r="F30">
            <v>2176220538</v>
          </cell>
        </row>
        <row r="31">
          <cell r="B31" t="str">
            <v>54</v>
          </cell>
          <cell r="C31" t="str">
            <v>Ministério do Turismo</v>
          </cell>
          <cell r="D31">
            <v>69790180</v>
          </cell>
          <cell r="E31">
            <v>4892293</v>
          </cell>
          <cell r="F31">
            <v>64171490</v>
          </cell>
        </row>
        <row r="32">
          <cell r="B32" t="str">
            <v>55</v>
          </cell>
          <cell r="C32" t="str">
            <v>Ministério da Cidadania</v>
          </cell>
          <cell r="D32">
            <v>772861837</v>
          </cell>
          <cell r="E32">
            <v>58585202</v>
          </cell>
          <cell r="F32">
            <v>770963884</v>
          </cell>
        </row>
        <row r="33">
          <cell r="B33" t="str">
            <v>59</v>
          </cell>
          <cell r="C33" t="str">
            <v>Conselho Nacional do Ministério Público</v>
          </cell>
          <cell r="D33">
            <v>51361073</v>
          </cell>
          <cell r="E33">
            <v>3942297</v>
          </cell>
          <cell r="F33">
            <v>52265501</v>
          </cell>
        </row>
        <row r="34">
          <cell r="B34" t="str">
            <v>60</v>
          </cell>
          <cell r="C34" t="str">
            <v>Gabinete da Vice-Presidência da República</v>
          </cell>
          <cell r="D34">
            <v>8000219</v>
          </cell>
          <cell r="E34">
            <v>676787</v>
          </cell>
          <cell r="F34">
            <v>8916004</v>
          </cell>
        </row>
        <row r="35">
          <cell r="B35" t="str">
            <v>63</v>
          </cell>
          <cell r="C35" t="str">
            <v>Advocacia-Geral da União</v>
          </cell>
          <cell r="D35">
            <v>3436102269</v>
          </cell>
          <cell r="E35">
            <v>266473929</v>
          </cell>
          <cell r="F35">
            <v>3521067854</v>
          </cell>
        </row>
        <row r="36">
          <cell r="B36" t="str">
            <v>71</v>
          </cell>
          <cell r="C36" t="str">
            <v>Encargos Financeiros da União</v>
          </cell>
          <cell r="D36">
            <v>0</v>
          </cell>
          <cell r="E36">
            <v>0</v>
          </cell>
          <cell r="F36">
            <v>0</v>
          </cell>
        </row>
        <row r="37">
          <cell r="B37" t="str">
            <v>73</v>
          </cell>
          <cell r="C37" t="str">
            <v>Transferências a Estados, Distrito Federal e Municípios</v>
          </cell>
          <cell r="D37">
            <v>14913784924</v>
          </cell>
          <cell r="E37">
            <v>1480863025</v>
          </cell>
          <cell r="F37">
            <v>19515491783</v>
          </cell>
        </row>
        <row r="38">
          <cell r="B38" t="str">
            <v>81</v>
          </cell>
          <cell r="C38" t="str">
            <v>Ministério da Mulher, da Família e dos Direitos Humanos</v>
          </cell>
          <cell r="D38">
            <v>57488313</v>
          </cell>
          <cell r="E38">
            <v>4278262</v>
          </cell>
          <cell r="F38">
            <v>56353360</v>
          </cell>
        </row>
        <row r="39">
          <cell r="E39">
            <v>0</v>
          </cell>
          <cell r="F39">
            <v>0</v>
          </cell>
        </row>
        <row r="40">
          <cell r="C40" t="str">
            <v>TOTAL</v>
          </cell>
          <cell r="D40">
            <v>319890869122</v>
          </cell>
          <cell r="E40">
            <v>25414781595</v>
          </cell>
          <cell r="F40">
            <v>334809718517</v>
          </cell>
        </row>
        <row r="41">
          <cell r="C41" t="str">
            <v>LEGISLATIVO</v>
          </cell>
          <cell r="D41">
            <v>10397758741</v>
          </cell>
          <cell r="E41">
            <v>809672105</v>
          </cell>
          <cell r="F41">
            <v>10617725278</v>
          </cell>
        </row>
        <row r="42">
          <cell r="C42" t="str">
            <v>JUDICIÁRIO</v>
          </cell>
          <cell r="D42">
            <v>38824363850</v>
          </cell>
          <cell r="E42">
            <v>3023458564</v>
          </cell>
          <cell r="F42">
            <v>40037638696</v>
          </cell>
        </row>
        <row r="43">
          <cell r="C43" t="str">
            <v>EXECUTIVO</v>
          </cell>
          <cell r="D43">
            <v>264421312564</v>
          </cell>
          <cell r="E43">
            <v>21107978400</v>
          </cell>
          <cell r="F43">
            <v>277803760736</v>
          </cell>
        </row>
        <row r="44">
          <cell r="C44" t="str">
            <v>DPU</v>
          </cell>
          <cell r="D44">
            <v>330651421</v>
          </cell>
          <cell r="E44">
            <v>25242882</v>
          </cell>
          <cell r="F44">
            <v>334948797</v>
          </cell>
        </row>
        <row r="45">
          <cell r="C45" t="str">
            <v>MPU</v>
          </cell>
          <cell r="D45">
            <v>5916782546</v>
          </cell>
          <cell r="E45">
            <v>448429644</v>
          </cell>
          <cell r="F45">
            <v>6015645010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0.39997558519241921"/>
  </sheetPr>
  <dimension ref="A1:P41"/>
  <sheetViews>
    <sheetView showGridLines="0" showZeros="0" tabSelected="1" zoomScale="80" zoomScaleNormal="80" workbookViewId="0">
      <selection activeCell="G3" sqref="G3"/>
    </sheetView>
  </sheetViews>
  <sheetFormatPr defaultColWidth="11.42578125" defaultRowHeight="13.5" x14ac:dyDescent="0.25"/>
  <cols>
    <col min="1" max="1" width="4.42578125" style="8" customWidth="1"/>
    <col min="2" max="2" width="31.28515625" style="8" customWidth="1"/>
    <col min="3" max="3" width="13" style="8" customWidth="1"/>
    <col min="4" max="4" width="14.28515625" style="8" customWidth="1"/>
    <col min="5" max="5" width="11.85546875" style="8" customWidth="1"/>
    <col min="6" max="6" width="12.85546875" style="8" customWidth="1"/>
    <col min="7" max="7" width="12.140625" style="8" customWidth="1"/>
    <col min="8" max="8" width="12.42578125" style="8" customWidth="1"/>
    <col min="9" max="10" width="12" style="8" customWidth="1"/>
    <col min="11" max="11" width="28.28515625" style="8" customWidth="1"/>
    <col min="12" max="12" width="13.140625" style="94" customWidth="1"/>
    <col min="13" max="13" width="5.140625" style="6" hidden="1" customWidth="1"/>
    <col min="14" max="14" width="9.5703125" style="6" hidden="1" customWidth="1"/>
    <col min="15" max="15" width="11.5703125" style="7" bestFit="1" customWidth="1"/>
    <col min="16" max="16384" width="11.42578125" style="8"/>
  </cols>
  <sheetData>
    <row r="1" spans="1:16" s="4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3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1"/>
    </row>
    <row r="4" spans="1:16" ht="16.5" x14ac:dyDescent="0.3">
      <c r="A4" s="12" t="s">
        <v>1</v>
      </c>
      <c r="B4" s="13" t="s">
        <v>2</v>
      </c>
      <c r="C4" s="168" t="s">
        <v>77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  <c r="L5" s="11"/>
    </row>
    <row r="6" spans="1:16" s="1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7"/>
    </row>
    <row r="7" spans="1:16" s="21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21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21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35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34"/>
    </row>
    <row r="11" spans="1:16" s="44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43"/>
    </row>
    <row r="12" spans="1:16" s="44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45"/>
    </row>
    <row r="13" spans="1:16" s="44" customFormat="1" ht="12.75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41"/>
      <c r="L13" s="37"/>
      <c r="M13" s="42" t="s">
        <v>12</v>
      </c>
      <c r="N13" s="42" t="s">
        <v>28</v>
      </c>
      <c r="O13" s="45"/>
    </row>
    <row r="14" spans="1:16" s="44" customFormat="1" ht="25.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41"/>
      <c r="L14" s="37"/>
      <c r="M14" s="42" t="s">
        <v>12</v>
      </c>
      <c r="N14" s="42" t="s">
        <v>30</v>
      </c>
      <c r="O14" s="45"/>
    </row>
    <row r="15" spans="1:16" s="50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49"/>
      <c r="L15" s="37"/>
      <c r="M15" s="42" t="s">
        <v>12</v>
      </c>
      <c r="N15" s="42" t="s">
        <v>33</v>
      </c>
      <c r="O15" s="45"/>
      <c r="P15" s="44"/>
    </row>
    <row r="16" spans="1:16" s="50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51"/>
      <c r="L16" s="37"/>
      <c r="M16" s="42" t="s">
        <v>12</v>
      </c>
      <c r="N16" s="42" t="s">
        <v>36</v>
      </c>
      <c r="O16" s="45"/>
      <c r="P16" s="44"/>
    </row>
    <row r="17" spans="1:16" s="50" customFormat="1" ht="27" customHeight="1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51"/>
      <c r="L17" s="37"/>
      <c r="M17" s="42" t="s">
        <v>12</v>
      </c>
      <c r="N17" s="42" t="s">
        <v>39</v>
      </c>
      <c r="O17" s="45"/>
      <c r="P17" s="44"/>
    </row>
    <row r="18" spans="1:16" s="44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45"/>
    </row>
    <row r="19" spans="1:16" s="44" customFormat="1" ht="12.75" customHeight="1" x14ac:dyDescent="0.25">
      <c r="A19" s="143" t="s">
        <v>43</v>
      </c>
      <c r="B19" s="144"/>
      <c r="C19" s="36" t="s">
        <v>25</v>
      </c>
      <c r="D19" s="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45"/>
    </row>
    <row r="20" spans="1:16" s="44" customFormat="1" ht="12.75" customHeight="1" x14ac:dyDescent="0.25">
      <c r="A20" s="143" t="s">
        <v>45</v>
      </c>
      <c r="B20" s="144"/>
      <c r="C20" s="36" t="s">
        <v>22</v>
      </c>
      <c r="D20" s="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45"/>
    </row>
    <row r="21" spans="1:16" s="44" customFormat="1" ht="12.75" customHeight="1" x14ac:dyDescent="0.25">
      <c r="A21" s="143" t="s">
        <v>47</v>
      </c>
      <c r="B21" s="144"/>
      <c r="C21" s="36" t="s">
        <v>25</v>
      </c>
      <c r="D21" s="37"/>
      <c r="E21" s="38"/>
      <c r="F21" s="39"/>
      <c r="G21" s="40"/>
      <c r="H21" s="39"/>
      <c r="I21" s="40"/>
      <c r="J21" s="39"/>
      <c r="K21" s="41"/>
      <c r="L21" s="37"/>
      <c r="M21" s="42" t="s">
        <v>12</v>
      </c>
      <c r="N21" s="53" t="s">
        <v>48</v>
      </c>
      <c r="O21" s="45"/>
    </row>
    <row r="22" spans="1:16" s="44" customFormat="1" ht="12.75" customHeight="1" x14ac:dyDescent="0.25">
      <c r="A22" s="143" t="s">
        <v>49</v>
      </c>
      <c r="B22" s="144"/>
      <c r="C22" s="36" t="s">
        <v>22</v>
      </c>
      <c r="D22" s="37"/>
      <c r="E22" s="38"/>
      <c r="F22" s="39"/>
      <c r="G22" s="40"/>
      <c r="H22" s="39"/>
      <c r="I22" s="40"/>
      <c r="J22" s="39"/>
      <c r="K22" s="49"/>
      <c r="L22" s="37"/>
      <c r="M22" s="42" t="s">
        <v>12</v>
      </c>
      <c r="N22" s="42" t="s">
        <v>50</v>
      </c>
      <c r="O22" s="45"/>
    </row>
    <row r="23" spans="1:16" s="136" customFormat="1" ht="12.75" customHeight="1" x14ac:dyDescent="0.25">
      <c r="A23" s="119"/>
      <c r="B23" s="120" t="str">
        <f>(IF($B$4="22","Específico da Embrapa e Conab",IF($B$4="32","Específico da CPRM",IF($B$4="53","Específico da Codevasf",IF($B$4="73","Específico dos Militares Inativos dos Ex-Territórios",IF($B$4="52","Específico dos Militares Inativos","-"))))))</f>
        <v>Específico da CPRM</v>
      </c>
      <c r="C23" s="132"/>
      <c r="D23" s="133"/>
      <c r="E23" s="134"/>
      <c r="F23" s="126"/>
      <c r="G23" s="127"/>
      <c r="H23" s="126"/>
      <c r="I23" s="127"/>
      <c r="J23" s="126"/>
      <c r="K23" s="128"/>
      <c r="L23" s="133"/>
      <c r="M23" s="129"/>
      <c r="N23" s="129"/>
      <c r="O23" s="135"/>
    </row>
    <row r="24" spans="1:16" s="35" customFormat="1" ht="15" x14ac:dyDescent="0.3">
      <c r="A24" s="145" t="s">
        <v>53</v>
      </c>
      <c r="B24" s="145"/>
      <c r="C24" s="59"/>
      <c r="D24" s="60"/>
      <c r="E24" s="61"/>
      <c r="F24" s="62"/>
      <c r="G24" s="63"/>
      <c r="H24" s="60"/>
      <c r="I24" s="63"/>
      <c r="J24" s="60"/>
      <c r="K24" s="64"/>
      <c r="L24" s="60"/>
      <c r="M24" s="65"/>
      <c r="N24" s="65"/>
      <c r="O24" s="45"/>
    </row>
    <row r="25" spans="1:16" s="44" customFormat="1" x14ac:dyDescent="0.25">
      <c r="A25" s="146" t="s">
        <v>54</v>
      </c>
      <c r="B25" s="147"/>
      <c r="C25" s="66" t="s">
        <v>25</v>
      </c>
      <c r="D25" s="67"/>
      <c r="E25" s="68"/>
      <c r="F25" s="39"/>
      <c r="G25" s="69"/>
      <c r="H25" s="39"/>
      <c r="I25" s="40"/>
      <c r="J25" s="39"/>
      <c r="K25" s="41"/>
      <c r="L25" s="37"/>
      <c r="M25" s="53" t="s">
        <v>55</v>
      </c>
      <c r="N25" s="53" t="s">
        <v>56</v>
      </c>
      <c r="O25" s="45"/>
    </row>
    <row r="26" spans="1:16" s="44" customFormat="1" ht="12.75" customHeight="1" x14ac:dyDescent="0.25">
      <c r="A26" s="143" t="s">
        <v>57</v>
      </c>
      <c r="B26" s="144"/>
      <c r="C26" s="46" t="s">
        <v>58</v>
      </c>
      <c r="D26" s="70"/>
      <c r="E26" s="47"/>
      <c r="F26" s="39"/>
      <c r="G26" s="48"/>
      <c r="H26" s="39"/>
      <c r="I26" s="40"/>
      <c r="J26" s="39"/>
      <c r="K26" s="49"/>
      <c r="L26" s="37"/>
      <c r="M26" s="53" t="s">
        <v>55</v>
      </c>
      <c r="N26" s="53" t="s">
        <v>59</v>
      </c>
      <c r="O26" s="45"/>
    </row>
    <row r="27" spans="1:16" s="72" customFormat="1" ht="12.75" customHeight="1" x14ac:dyDescent="0.25">
      <c r="A27" s="143" t="s">
        <v>24</v>
      </c>
      <c r="B27" s="144"/>
      <c r="C27" s="36" t="s">
        <v>25</v>
      </c>
      <c r="D27" s="70"/>
      <c r="E27" s="38"/>
      <c r="F27" s="39"/>
      <c r="G27" s="40"/>
      <c r="H27" s="39"/>
      <c r="I27" s="40"/>
      <c r="J27" s="39"/>
      <c r="K27" s="41"/>
      <c r="L27" s="37"/>
      <c r="M27" s="53" t="s">
        <v>55</v>
      </c>
      <c r="N27" s="42" t="s">
        <v>26</v>
      </c>
      <c r="O27" s="71"/>
      <c r="P27" s="44"/>
    </row>
    <row r="28" spans="1:16" s="44" customFormat="1" ht="12.75" customHeight="1" x14ac:dyDescent="0.25">
      <c r="A28" s="143" t="s">
        <v>60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61</v>
      </c>
      <c r="O28" s="45"/>
    </row>
    <row r="29" spans="1:16" s="44" customFormat="1" x14ac:dyDescent="0.25">
      <c r="A29" s="143" t="s">
        <v>62</v>
      </c>
      <c r="B29" s="144"/>
      <c r="C29" s="36" t="s">
        <v>41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46</v>
      </c>
      <c r="O29" s="45"/>
    </row>
    <row r="30" spans="1:16" s="44" customFormat="1" ht="12.75" customHeight="1" x14ac:dyDescent="0.25">
      <c r="A30" s="143" t="s">
        <v>47</v>
      </c>
      <c r="B30" s="144"/>
      <c r="C30" s="36" t="s">
        <v>25</v>
      </c>
      <c r="D30" s="73"/>
      <c r="E30" s="38"/>
      <c r="F30" s="39"/>
      <c r="G30" s="74"/>
      <c r="H30" s="39"/>
      <c r="I30" s="40"/>
      <c r="J30" s="39"/>
      <c r="K30" s="41"/>
      <c r="L30" s="37"/>
      <c r="M30" s="53" t="s">
        <v>55</v>
      </c>
      <c r="N30" s="53" t="s">
        <v>48</v>
      </c>
      <c r="O30" s="45"/>
    </row>
    <row r="31" spans="1:16" ht="15" x14ac:dyDescent="0.25">
      <c r="A31" s="142" t="s">
        <v>63</v>
      </c>
      <c r="B31" s="142"/>
      <c r="C31" s="75"/>
      <c r="D31" s="76"/>
      <c r="E31" s="77"/>
      <c r="F31" s="78"/>
      <c r="G31" s="79"/>
      <c r="H31" s="76"/>
      <c r="I31" s="79"/>
      <c r="J31" s="76"/>
      <c r="K31" s="80"/>
      <c r="L31" s="76"/>
      <c r="M31" s="53"/>
      <c r="N31" s="53"/>
      <c r="P31" s="44"/>
    </row>
    <row r="32" spans="1:16" s="44" customFormat="1" ht="27" customHeight="1" x14ac:dyDescent="0.25">
      <c r="A32" s="148" t="s">
        <v>64</v>
      </c>
      <c r="B32" s="149"/>
      <c r="C32" s="81" t="s">
        <v>41</v>
      </c>
      <c r="D32" s="82"/>
      <c r="E32" s="83"/>
      <c r="F32" s="84"/>
      <c r="G32" s="85"/>
      <c r="H32" s="84"/>
      <c r="I32" s="85"/>
      <c r="J32" s="39"/>
      <c r="K32" s="86"/>
      <c r="L32" s="37"/>
      <c r="M32" s="53" t="s">
        <v>65</v>
      </c>
      <c r="N32" s="53" t="s">
        <v>65</v>
      </c>
      <c r="O32" s="45"/>
    </row>
    <row r="33" spans="1:16" ht="15.75" thickBot="1" x14ac:dyDescent="0.3">
      <c r="A33" s="142" t="s">
        <v>66</v>
      </c>
      <c r="B33" s="142"/>
      <c r="C33" s="87"/>
      <c r="D33" s="76"/>
      <c r="E33" s="88"/>
      <c r="F33" s="89"/>
      <c r="G33" s="90"/>
      <c r="H33" s="91"/>
      <c r="I33" s="90"/>
      <c r="J33" s="91"/>
      <c r="K33" s="92"/>
      <c r="L33" s="76"/>
    </row>
    <row r="34" spans="1:16" ht="26.25" hidden="1" customHeight="1" thickTop="1" x14ac:dyDescent="0.3">
      <c r="D34" s="93" t="b">
        <f>D33=VLOOKUP($B$4,[2]CONFERÊNCIA!$B:$F,3,FALSE)</f>
        <v>0</v>
      </c>
      <c r="E34" s="93" t="b">
        <f>E33=VLOOKUP($B$4,[2]CONFERÊNCIA!$B:$F,4,FALSE)</f>
        <v>0</v>
      </c>
      <c r="F34" s="93" t="b">
        <f>F33=VLOOKUP($B$4,[2]CONFERÊNCIA!$B:$F,5,FALSE)</f>
        <v>0</v>
      </c>
    </row>
    <row r="35" spans="1:16" s="7" customFormat="1" ht="14.25" thickTop="1" x14ac:dyDescent="0.25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6"/>
      <c r="N35" s="6"/>
      <c r="P35" s="8"/>
    </row>
    <row r="36" spans="1:16" s="7" customFormat="1" x14ac:dyDescent="0.25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6"/>
      <c r="N36" s="6"/>
      <c r="P36" s="8"/>
    </row>
    <row r="37" spans="1:16" s="7" customFormat="1" x14ac:dyDescent="0.2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6"/>
      <c r="N37" s="6"/>
      <c r="P37" s="8"/>
    </row>
    <row r="38" spans="1:16" s="7" customFormat="1" x14ac:dyDescent="0.2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6"/>
      <c r="N38" s="6"/>
      <c r="P38" s="8"/>
    </row>
    <row r="39" spans="1:16" s="7" customFormat="1" x14ac:dyDescent="0.25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6"/>
      <c r="N39" s="6"/>
      <c r="P39" s="8"/>
    </row>
    <row r="40" spans="1:16" s="7" customFormat="1" x14ac:dyDescent="0.25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6"/>
      <c r="N40" s="6"/>
      <c r="P40" s="8"/>
    </row>
    <row r="41" spans="1:16" s="7" customFormat="1" x14ac:dyDescent="0.25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6"/>
      <c r="N41" s="6"/>
      <c r="P41" s="8"/>
    </row>
  </sheetData>
  <sheetProtection selectLockedCells="1" autoFilter="0"/>
  <mergeCells count="46">
    <mergeCell ref="A1:K1"/>
    <mergeCell ref="A2:K2"/>
    <mergeCell ref="C4:K4"/>
    <mergeCell ref="A6:B9"/>
    <mergeCell ref="C6:C9"/>
    <mergeCell ref="D6:D8"/>
    <mergeCell ref="E6:F6"/>
    <mergeCell ref="G6:K6"/>
    <mergeCell ref="L6:L8"/>
    <mergeCell ref="E7:E8"/>
    <mergeCell ref="F7:F8"/>
    <mergeCell ref="G7:G8"/>
    <mergeCell ref="H7:H8"/>
    <mergeCell ref="I7:I8"/>
    <mergeCell ref="J7:J8"/>
    <mergeCell ref="K7:K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1:L41"/>
    <mergeCell ref="A35:L35"/>
    <mergeCell ref="A36:L36"/>
    <mergeCell ref="A37:L37"/>
    <mergeCell ref="A38:L38"/>
    <mergeCell ref="A39:L39"/>
    <mergeCell ref="A40:L40"/>
  </mergeCells>
  <pageMargins left="0.39370078740157483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9" tint="0.39997558519241921"/>
  </sheetPr>
  <dimension ref="A1:P42"/>
  <sheetViews>
    <sheetView showGridLines="0" showZeros="0" workbookViewId="0">
      <selection activeCell="C4" sqref="C4:K4"/>
    </sheetView>
  </sheetViews>
  <sheetFormatPr defaultColWidth="11.42578125" defaultRowHeight="13.5" x14ac:dyDescent="0.25"/>
  <cols>
    <col min="1" max="1" width="4.42578125" style="10" bestFit="1" customWidth="1"/>
    <col min="2" max="2" width="28.28515625" style="10" customWidth="1"/>
    <col min="3" max="3" width="17.85546875" style="10" customWidth="1"/>
    <col min="4" max="4" width="15.42578125" style="10" customWidth="1"/>
    <col min="5" max="5" width="12.85546875" style="10" customWidth="1"/>
    <col min="6" max="6" width="13.28515625" style="10" customWidth="1"/>
    <col min="7" max="7" width="12" style="10" customWidth="1"/>
    <col min="8" max="8" width="11.7109375" style="10" customWidth="1"/>
    <col min="9" max="9" width="12.5703125" style="10" customWidth="1"/>
    <col min="10" max="10" width="13" style="10" customWidth="1"/>
    <col min="11" max="11" width="29.28515625" style="10" customWidth="1"/>
    <col min="12" max="12" width="15" style="11" customWidth="1"/>
    <col min="13" max="13" width="5.140625" style="6" hidden="1" customWidth="1"/>
    <col min="14" max="14" width="9.5703125" style="6" hidden="1" customWidth="1"/>
    <col min="15" max="15" width="11.5703125" style="97" bestFit="1" customWidth="1"/>
    <col min="16" max="16384" width="11.42578125" style="10"/>
  </cols>
  <sheetData>
    <row r="1" spans="1:16" s="96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95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</row>
    <row r="4" spans="1:16" ht="16.5" x14ac:dyDescent="0.3">
      <c r="A4" s="12" t="s">
        <v>1</v>
      </c>
      <c r="B4" s="98" t="s">
        <v>67</v>
      </c>
      <c r="C4" s="168" t="s">
        <v>76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</row>
    <row r="6" spans="1:16" s="9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97"/>
    </row>
    <row r="7" spans="1:16" s="100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100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100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101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9"/>
    </row>
    <row r="11" spans="1:16" s="103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102"/>
    </row>
    <row r="12" spans="1:16" s="103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104"/>
    </row>
    <row r="13" spans="1:16" s="103" customFormat="1" ht="12.75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41"/>
      <c r="L13" s="37"/>
      <c r="M13" s="42" t="s">
        <v>12</v>
      </c>
      <c r="N13" s="42" t="s">
        <v>28</v>
      </c>
      <c r="O13" s="104"/>
    </row>
    <row r="14" spans="1:16" s="103" customFormat="1" ht="25.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41"/>
      <c r="L14" s="37"/>
      <c r="M14" s="42" t="s">
        <v>12</v>
      </c>
      <c r="N14" s="42" t="s">
        <v>30</v>
      </c>
      <c r="O14" s="104"/>
    </row>
    <row r="15" spans="1:16" s="105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49"/>
      <c r="L15" s="37"/>
      <c r="M15" s="42" t="s">
        <v>12</v>
      </c>
      <c r="N15" s="42" t="s">
        <v>33</v>
      </c>
      <c r="O15" s="104"/>
      <c r="P15" s="103"/>
    </row>
    <row r="16" spans="1:16" s="105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51"/>
      <c r="L16" s="37"/>
      <c r="M16" s="42" t="s">
        <v>12</v>
      </c>
      <c r="N16" s="42" t="s">
        <v>36</v>
      </c>
      <c r="O16" s="104"/>
      <c r="P16" s="103"/>
    </row>
    <row r="17" spans="1:16" s="105" customFormat="1" ht="27" customHeight="1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51"/>
      <c r="L17" s="37"/>
      <c r="M17" s="42" t="s">
        <v>12</v>
      </c>
      <c r="N17" s="42" t="s">
        <v>39</v>
      </c>
      <c r="O17" s="104"/>
      <c r="P17" s="103"/>
    </row>
    <row r="18" spans="1:16" s="103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104"/>
    </row>
    <row r="19" spans="1:16" s="103" customFormat="1" ht="12.75" customHeight="1" x14ac:dyDescent="0.25">
      <c r="A19" s="143" t="s">
        <v>43</v>
      </c>
      <c r="B19" s="144"/>
      <c r="C19" s="36" t="s">
        <v>25</v>
      </c>
      <c r="D19" s="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104"/>
    </row>
    <row r="20" spans="1:16" s="103" customFormat="1" ht="12.75" customHeight="1" x14ac:dyDescent="0.25">
      <c r="A20" s="143" t="s">
        <v>45</v>
      </c>
      <c r="B20" s="144"/>
      <c r="C20" s="36" t="s">
        <v>22</v>
      </c>
      <c r="D20" s="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104"/>
    </row>
    <row r="21" spans="1:16" s="103" customFormat="1" ht="12.75" customHeight="1" x14ac:dyDescent="0.25">
      <c r="A21" s="143" t="s">
        <v>47</v>
      </c>
      <c r="B21" s="144"/>
      <c r="C21" s="36" t="s">
        <v>25</v>
      </c>
      <c r="D21" s="37"/>
      <c r="E21" s="38"/>
      <c r="F21" s="39"/>
      <c r="G21" s="40"/>
      <c r="H21" s="39"/>
      <c r="I21" s="40"/>
      <c r="J21" s="39"/>
      <c r="K21" s="41"/>
      <c r="L21" s="37"/>
      <c r="M21" s="42" t="s">
        <v>12</v>
      </c>
      <c r="N21" s="53" t="s">
        <v>48</v>
      </c>
      <c r="O21" s="104"/>
    </row>
    <row r="22" spans="1:16" s="103" customFormat="1" ht="12" customHeight="1" x14ac:dyDescent="0.25">
      <c r="A22" s="143" t="s">
        <v>49</v>
      </c>
      <c r="B22" s="144"/>
      <c r="C22" s="36" t="s">
        <v>22</v>
      </c>
      <c r="D22" s="37"/>
      <c r="E22" s="38"/>
      <c r="F22" s="39"/>
      <c r="G22" s="54"/>
      <c r="H22" s="39"/>
      <c r="I22" s="40"/>
      <c r="J22" s="39"/>
      <c r="K22" s="49"/>
      <c r="L22" s="37"/>
      <c r="M22" s="42" t="s">
        <v>12</v>
      </c>
      <c r="N22" s="42" t="s">
        <v>50</v>
      </c>
      <c r="O22" s="104"/>
    </row>
    <row r="23" spans="1:16" s="103" customFormat="1" ht="12" customHeight="1" x14ac:dyDescent="0.25">
      <c r="A23" s="143" t="s">
        <v>51</v>
      </c>
      <c r="B23" s="144"/>
      <c r="C23" s="36" t="s">
        <v>52</v>
      </c>
      <c r="D23" s="37"/>
      <c r="E23" s="38"/>
      <c r="F23" s="39"/>
      <c r="G23" s="54"/>
      <c r="H23" s="39"/>
      <c r="I23" s="40"/>
      <c r="J23" s="39"/>
      <c r="K23" s="49"/>
      <c r="L23" s="37"/>
      <c r="M23" s="42"/>
      <c r="N23" s="42"/>
      <c r="O23" s="104"/>
    </row>
    <row r="24" spans="1:16" s="103" customFormat="1" x14ac:dyDescent="0.25">
      <c r="A24" s="106"/>
      <c r="B24" s="55" t="str">
        <f>(IF($B$4="22202",VLOOKUP($B$4,[2]L2!$L:$N,2,FALSE),IF($B$4="52111M",VLOOKUP($B$4,[2]L2!$L:$N,2,FALSE),IF($B$4="32202",VLOOKUP($B$4,[2]L2!$L:$N,2,FALSE),IF($B$4="53201",VLOOKUP($B$4,[2]L2!$L:$N,2,FALSE),IF($B$4="52121m",VLOOKUP($B$4,[2]L2!$L:$N,2,FALSE),IF($B$4="52131M",VLOOKUP($B$4,[2]L2!$L:$N,2,FALSE),IF($B$4="73101M",VLOOKUP($B$4,[2]L2!$L:$N,2,FALSE),"-"))))))))</f>
        <v>-</v>
      </c>
      <c r="C24" s="107" t="str">
        <f>(IF($B$4="22202",VLOOKUP($B$4,[2]L2!$L:$N,3,FALSE),IF($B$4="22211",VLOOKUP($B$4,[2]L2!$L:$N,3,FALSE),IF($B$4="32202",VLOOKUP($B$4,[2]L2!$L:$N,3,FALSE),IF($B$4="53201",VLOOKUP($B$4,[2]L2!$L:$N,3,FALSE),IF($B$4="73901",VLOOKUP($B$4,[2]L2!$L:$N,3,FALSE),"-"))))))</f>
        <v>-</v>
      </c>
      <c r="D24" s="108"/>
      <c r="E24" s="109"/>
      <c r="F24" s="39"/>
      <c r="G24" s="110"/>
      <c r="H24" s="56"/>
      <c r="I24" s="57"/>
      <c r="J24" s="39"/>
      <c r="K24" s="58"/>
      <c r="L24" s="37"/>
      <c r="M24" s="42"/>
      <c r="N24" s="42"/>
      <c r="O24" s="104"/>
    </row>
    <row r="25" spans="1:16" s="101" customFormat="1" ht="15" x14ac:dyDescent="0.3">
      <c r="A25" s="145" t="s">
        <v>53</v>
      </c>
      <c r="B25" s="145"/>
      <c r="C25" s="59"/>
      <c r="D25" s="111"/>
      <c r="E25" s="112"/>
      <c r="F25" s="113"/>
      <c r="G25" s="114"/>
      <c r="H25" s="111"/>
      <c r="I25" s="114"/>
      <c r="J25" s="111"/>
      <c r="K25" s="64"/>
      <c r="L25" s="60"/>
      <c r="M25" s="65"/>
      <c r="N25" s="65"/>
      <c r="O25" s="104"/>
    </row>
    <row r="26" spans="1:16" s="103" customFormat="1" x14ac:dyDescent="0.25">
      <c r="A26" s="146" t="s">
        <v>54</v>
      </c>
      <c r="B26" s="147"/>
      <c r="C26" s="66" t="s">
        <v>25</v>
      </c>
      <c r="D26" s="67"/>
      <c r="E26" s="68"/>
      <c r="F26" s="39"/>
      <c r="G26" s="69"/>
      <c r="H26" s="39"/>
      <c r="I26" s="40"/>
      <c r="J26" s="39"/>
      <c r="K26" s="41"/>
      <c r="L26" s="37"/>
      <c r="M26" s="53" t="s">
        <v>55</v>
      </c>
      <c r="N26" s="53" t="s">
        <v>56</v>
      </c>
      <c r="O26" s="104"/>
    </row>
    <row r="27" spans="1:16" s="103" customFormat="1" ht="12.75" customHeight="1" x14ac:dyDescent="0.25">
      <c r="A27" s="143" t="s">
        <v>57</v>
      </c>
      <c r="B27" s="144"/>
      <c r="C27" s="46" t="s">
        <v>58</v>
      </c>
      <c r="D27" s="70"/>
      <c r="E27" s="47"/>
      <c r="F27" s="39"/>
      <c r="G27" s="48"/>
      <c r="H27" s="39"/>
      <c r="I27" s="40"/>
      <c r="J27" s="39"/>
      <c r="K27" s="49"/>
      <c r="L27" s="37"/>
      <c r="M27" s="53" t="s">
        <v>55</v>
      </c>
      <c r="N27" s="53" t="s">
        <v>59</v>
      </c>
      <c r="O27" s="104"/>
    </row>
    <row r="28" spans="1:16" s="116" customFormat="1" ht="12.75" customHeight="1" x14ac:dyDescent="0.25">
      <c r="A28" s="143" t="s">
        <v>24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26</v>
      </c>
      <c r="O28" s="115"/>
      <c r="P28" s="103"/>
    </row>
    <row r="29" spans="1:16" s="103" customFormat="1" ht="12.75" customHeight="1" x14ac:dyDescent="0.25">
      <c r="A29" s="143" t="s">
        <v>60</v>
      </c>
      <c r="B29" s="144"/>
      <c r="C29" s="36" t="s">
        <v>25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61</v>
      </c>
      <c r="O29" s="104"/>
    </row>
    <row r="30" spans="1:16" s="103" customFormat="1" x14ac:dyDescent="0.25">
      <c r="A30" s="143" t="s">
        <v>62</v>
      </c>
      <c r="B30" s="144"/>
      <c r="C30" s="36" t="s">
        <v>41</v>
      </c>
      <c r="D30" s="70"/>
      <c r="E30" s="38"/>
      <c r="F30" s="39"/>
      <c r="G30" s="40"/>
      <c r="H30" s="39"/>
      <c r="I30" s="40"/>
      <c r="J30" s="39"/>
      <c r="K30" s="41"/>
      <c r="L30" s="37"/>
      <c r="M30" s="53" t="s">
        <v>55</v>
      </c>
      <c r="N30" s="42" t="s">
        <v>46</v>
      </c>
      <c r="O30" s="104"/>
    </row>
    <row r="31" spans="1:16" s="103" customFormat="1" ht="12.75" customHeight="1" x14ac:dyDescent="0.25">
      <c r="A31" s="143" t="s">
        <v>47</v>
      </c>
      <c r="B31" s="144"/>
      <c r="C31" s="36" t="s">
        <v>25</v>
      </c>
      <c r="D31" s="73"/>
      <c r="E31" s="38"/>
      <c r="F31" s="39"/>
      <c r="G31" s="74"/>
      <c r="H31" s="39"/>
      <c r="I31" s="40"/>
      <c r="J31" s="39"/>
      <c r="K31" s="41"/>
      <c r="L31" s="37"/>
      <c r="M31" s="53" t="s">
        <v>55</v>
      </c>
      <c r="N31" s="53" t="s">
        <v>48</v>
      </c>
      <c r="O31" s="104"/>
    </row>
    <row r="32" spans="1:16" ht="15" x14ac:dyDescent="0.25">
      <c r="A32" s="142" t="s">
        <v>63</v>
      </c>
      <c r="B32" s="142"/>
      <c r="C32" s="75"/>
      <c r="D32" s="76"/>
      <c r="E32" s="77"/>
      <c r="F32" s="78"/>
      <c r="G32" s="79"/>
      <c r="H32" s="76"/>
      <c r="I32" s="79"/>
      <c r="J32" s="76"/>
      <c r="K32" s="80"/>
      <c r="L32" s="76"/>
      <c r="M32" s="53"/>
      <c r="N32" s="53"/>
      <c r="P32" s="103"/>
    </row>
    <row r="33" spans="1:16" s="103" customFormat="1" ht="27" customHeight="1" x14ac:dyDescent="0.25">
      <c r="A33" s="148" t="s">
        <v>64</v>
      </c>
      <c r="B33" s="149"/>
      <c r="C33" s="81" t="s">
        <v>41</v>
      </c>
      <c r="D33" s="82"/>
      <c r="E33" s="83"/>
      <c r="F33" s="84"/>
      <c r="G33" s="85"/>
      <c r="H33" s="84"/>
      <c r="I33" s="85"/>
      <c r="J33" s="39"/>
      <c r="K33" s="86"/>
      <c r="L33" s="37"/>
      <c r="M33" s="53" t="s">
        <v>65</v>
      </c>
      <c r="N33" s="53" t="s">
        <v>65</v>
      </c>
      <c r="O33" s="104"/>
    </row>
    <row r="34" spans="1:16" ht="15.75" thickBot="1" x14ac:dyDescent="0.3">
      <c r="A34" s="142" t="s">
        <v>66</v>
      </c>
      <c r="B34" s="142"/>
      <c r="C34" s="87"/>
      <c r="D34" s="76"/>
      <c r="E34" s="88"/>
      <c r="F34" s="89"/>
      <c r="G34" s="90"/>
      <c r="H34" s="91"/>
      <c r="I34" s="90"/>
      <c r="J34" s="91"/>
      <c r="K34" s="92"/>
      <c r="L34" s="76"/>
    </row>
    <row r="35" spans="1:16" ht="26.25" customHeight="1" thickTop="1" x14ac:dyDescent="0.25">
      <c r="D35" s="117"/>
      <c r="G35" s="118"/>
    </row>
    <row r="36" spans="1:16" s="97" customFormat="1" x14ac:dyDescent="0.2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6"/>
      <c r="N36" s="6"/>
      <c r="P36" s="10"/>
    </row>
    <row r="37" spans="1:16" s="97" customForma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6"/>
      <c r="N37" s="6"/>
      <c r="P37" s="10"/>
    </row>
    <row r="38" spans="1:16" s="97" customFormat="1" x14ac:dyDescent="0.2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6"/>
      <c r="N38" s="6"/>
      <c r="P38" s="10"/>
    </row>
    <row r="39" spans="1:16" s="97" customFormat="1" x14ac:dyDescent="0.2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6"/>
      <c r="N39" s="6"/>
      <c r="P39" s="10"/>
    </row>
    <row r="40" spans="1:16" s="97" customForma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6"/>
      <c r="N40" s="6"/>
      <c r="P40" s="10"/>
    </row>
    <row r="41" spans="1:16" s="97" customFormat="1" x14ac:dyDescent="0.2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6"/>
      <c r="N41" s="6"/>
      <c r="P41" s="10"/>
    </row>
    <row r="42" spans="1:16" s="97" customForma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6"/>
      <c r="N42" s="6"/>
      <c r="P42" s="10"/>
    </row>
  </sheetData>
  <sheetProtection selectLockedCells="1" autoFilter="0"/>
  <mergeCells count="47">
    <mergeCell ref="A1:K1"/>
    <mergeCell ref="A2:K2"/>
    <mergeCell ref="C4:K4"/>
    <mergeCell ref="A6:B9"/>
    <mergeCell ref="C6:C9"/>
    <mergeCell ref="D6:D8"/>
    <mergeCell ref="E6:F6"/>
    <mergeCell ref="G6:K6"/>
    <mergeCell ref="L6:L8"/>
    <mergeCell ref="E7:E8"/>
    <mergeCell ref="F7:F8"/>
    <mergeCell ref="G7:G8"/>
    <mergeCell ref="H7:H8"/>
    <mergeCell ref="I7:I8"/>
    <mergeCell ref="J7:J8"/>
    <mergeCell ref="K7:K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L42"/>
    <mergeCell ref="A36:L36"/>
    <mergeCell ref="A37:L37"/>
    <mergeCell ref="A38:L38"/>
    <mergeCell ref="A39:L39"/>
    <mergeCell ref="A40:L40"/>
    <mergeCell ref="A41:L41"/>
  </mergeCells>
  <dataValidations count="1">
    <dataValidation type="list" allowBlank="1" showInputMessage="1" showErrorMessage="1" sqref="B4">
      <formula1>UO</formula1>
    </dataValidation>
  </dataValidations>
  <pageMargins left="0.39370078740157483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2"/>
  <sheetViews>
    <sheetView zoomScaleNormal="100" workbookViewId="0">
      <pane ySplit="10" topLeftCell="A11" activePane="bottomLeft" state="frozen"/>
      <selection pane="bottomLeft" activeCell="L14" sqref="L14"/>
    </sheetView>
  </sheetViews>
  <sheetFormatPr defaultColWidth="11.42578125" defaultRowHeight="13.5" x14ac:dyDescent="0.25"/>
  <cols>
    <col min="1" max="1" width="4.42578125" style="10" bestFit="1" customWidth="1"/>
    <col min="2" max="2" width="31.85546875" style="10" customWidth="1"/>
    <col min="3" max="3" width="14.42578125" style="10" customWidth="1"/>
    <col min="4" max="4" width="11.140625" style="10" customWidth="1"/>
    <col min="5" max="5" width="12.5703125" style="10" customWidth="1"/>
    <col min="6" max="6" width="13.7109375" style="10" customWidth="1"/>
    <col min="7" max="7" width="11.28515625" style="10" customWidth="1"/>
    <col min="8" max="8" width="13" style="10" customWidth="1"/>
    <col min="9" max="9" width="12.5703125" style="10" customWidth="1"/>
    <col min="10" max="10" width="12.7109375" style="10" customWidth="1"/>
    <col min="11" max="11" width="28.7109375" style="10" customWidth="1"/>
    <col min="12" max="12" width="15.28515625" style="11" customWidth="1"/>
    <col min="13" max="13" width="5.140625" style="6" hidden="1" customWidth="1"/>
    <col min="14" max="14" width="9.5703125" style="6" hidden="1" customWidth="1"/>
    <col min="15" max="15" width="11.5703125" style="97" bestFit="1" customWidth="1"/>
    <col min="16" max="16384" width="11.42578125" style="10"/>
  </cols>
  <sheetData>
    <row r="1" spans="1:16" s="96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95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</row>
    <row r="4" spans="1:16" ht="16.5" x14ac:dyDescent="0.3">
      <c r="A4" s="12" t="s">
        <v>1</v>
      </c>
      <c r="B4" s="98" t="s">
        <v>68</v>
      </c>
      <c r="C4" s="168" t="s">
        <v>75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</row>
    <row r="6" spans="1:16" s="9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97"/>
    </row>
    <row r="7" spans="1:16" s="100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100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100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101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9"/>
    </row>
    <row r="11" spans="1:16" s="103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102"/>
    </row>
    <row r="12" spans="1:16" s="103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104"/>
    </row>
    <row r="13" spans="1:16" s="103" customFormat="1" ht="33.950000000000003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138"/>
      <c r="L13" s="108"/>
      <c r="M13" s="42" t="s">
        <v>12</v>
      </c>
      <c r="N13" s="42" t="s">
        <v>28</v>
      </c>
      <c r="O13" s="104"/>
    </row>
    <row r="14" spans="1:16" s="103" customFormat="1" ht="69.9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138"/>
      <c r="L14" s="108"/>
      <c r="M14" s="42" t="s">
        <v>12</v>
      </c>
      <c r="N14" s="42" t="s">
        <v>30</v>
      </c>
      <c r="O14" s="104"/>
    </row>
    <row r="15" spans="1:16" s="105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139"/>
      <c r="L15" s="108"/>
      <c r="M15" s="42" t="s">
        <v>12</v>
      </c>
      <c r="N15" s="42" t="s">
        <v>33</v>
      </c>
      <c r="O15" s="104"/>
      <c r="P15" s="103"/>
    </row>
    <row r="16" spans="1:16" s="105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139"/>
      <c r="L16" s="108"/>
      <c r="M16" s="42" t="s">
        <v>12</v>
      </c>
      <c r="N16" s="42" t="s">
        <v>36</v>
      </c>
      <c r="O16" s="104"/>
      <c r="P16" s="103"/>
    </row>
    <row r="17" spans="1:16" s="105" customFormat="1" ht="38.25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139"/>
      <c r="L17" s="108"/>
      <c r="M17" s="42" t="s">
        <v>12</v>
      </c>
      <c r="N17" s="42" t="s">
        <v>39</v>
      </c>
      <c r="O17" s="104"/>
      <c r="P17" s="103"/>
    </row>
    <row r="18" spans="1:16" s="103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104"/>
    </row>
    <row r="19" spans="1:16" s="103" customFormat="1" ht="48" customHeight="1" x14ac:dyDescent="0.25">
      <c r="A19" s="143" t="s">
        <v>43</v>
      </c>
      <c r="B19" s="144"/>
      <c r="C19" s="36" t="s">
        <v>25</v>
      </c>
      <c r="D19" s="1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104"/>
    </row>
    <row r="20" spans="1:16" s="103" customFormat="1" ht="12.75" customHeight="1" x14ac:dyDescent="0.25">
      <c r="A20" s="143" t="s">
        <v>45</v>
      </c>
      <c r="B20" s="144"/>
      <c r="C20" s="36" t="s">
        <v>22</v>
      </c>
      <c r="D20" s="1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104"/>
    </row>
    <row r="21" spans="1:16" s="103" customFormat="1" ht="12.75" customHeight="1" x14ac:dyDescent="0.25">
      <c r="A21" s="143" t="s">
        <v>47</v>
      </c>
      <c r="B21" s="144"/>
      <c r="C21" s="36" t="s">
        <v>25</v>
      </c>
      <c r="D21" s="137"/>
      <c r="E21" s="38"/>
      <c r="F21" s="39"/>
      <c r="G21" s="40"/>
      <c r="H21" s="39"/>
      <c r="I21" s="40"/>
      <c r="J21" s="39"/>
      <c r="K21" s="51"/>
      <c r="L21" s="37"/>
      <c r="M21" s="42" t="s">
        <v>12</v>
      </c>
      <c r="N21" s="53" t="s">
        <v>48</v>
      </c>
      <c r="O21" s="104"/>
    </row>
    <row r="22" spans="1:16" s="103" customFormat="1" ht="12" customHeight="1" x14ac:dyDescent="0.25">
      <c r="A22" s="143" t="s">
        <v>49</v>
      </c>
      <c r="B22" s="144"/>
      <c r="C22" s="36" t="s">
        <v>22</v>
      </c>
      <c r="D22" s="137"/>
      <c r="E22" s="38"/>
      <c r="F22" s="39"/>
      <c r="G22" s="54"/>
      <c r="H22" s="39"/>
      <c r="I22" s="40"/>
      <c r="J22" s="39"/>
      <c r="K22" s="51"/>
      <c r="L22" s="37"/>
      <c r="M22" s="42" t="s">
        <v>12</v>
      </c>
      <c r="N22" s="42" t="s">
        <v>50</v>
      </c>
      <c r="O22" s="104"/>
    </row>
    <row r="23" spans="1:16" s="103" customFormat="1" ht="12" customHeight="1" x14ac:dyDescent="0.25">
      <c r="A23" s="143" t="s">
        <v>51</v>
      </c>
      <c r="B23" s="144"/>
      <c r="C23" s="36" t="s">
        <v>52</v>
      </c>
      <c r="D23" s="37"/>
      <c r="E23" s="38"/>
      <c r="F23" s="39"/>
      <c r="G23" s="54"/>
      <c r="H23" s="39"/>
      <c r="I23" s="40"/>
      <c r="J23" s="39"/>
      <c r="K23" s="49"/>
      <c r="L23" s="37"/>
      <c r="M23" s="42"/>
      <c r="N23" s="42"/>
      <c r="O23" s="104"/>
    </row>
    <row r="24" spans="1:16" s="131" customFormat="1" ht="27" x14ac:dyDescent="0.25">
      <c r="A24" s="119"/>
      <c r="B24" s="120" t="str">
        <f>(IF($B$4="22202",VLOOKUP($B$4,[2]L2!$L:$N,2,FALSE),IF($B$4="52111M",VLOOKUP($B$4,[2]L2!$L:$N,2,FALSE),IF($B$4="32202",VLOOKUP($B$4,[2]L2!$L:$N,2,FALSE),IF($B$4="53201",VLOOKUP($B$4,[2]L2!$L:$N,2,FALSE),IF($B$4="52121m",VLOOKUP($B$4,[2]L2!$L:$N,2,FALSE),IF($B$4="52131M",VLOOKUP($B$4,[2]L2!$L:$N,2,FALSE),IF($B$4="73101M",VLOOKUP($B$4,[2]L2!$L:$N,2,FALSE),"-"))))))))</f>
        <v>Gratif de Desemp - Atividade de Geociências</v>
      </c>
      <c r="C24" s="121" t="str">
        <f>(IF($B$4="22202",VLOOKUP($B$4,[2]L2!$L:$N,3,FALSE),IF($B$4="22211",VLOOKUP($B$4,[2]L2!$L:$N,3,FALSE),IF($B$4="32202",VLOOKUP($B$4,[2]L2!$L:$N,3,FALSE),IF($B$4="53201",VLOOKUP($B$4,[2]L2!$L:$N,3,FALSE),IF($B$4="73901",VLOOKUP($B$4,[2]L2!$L:$N,3,FALSE),"-"))))))</f>
        <v>exclusivo CPRM</v>
      </c>
      <c r="D24" s="122"/>
      <c r="E24" s="123"/>
      <c r="F24" s="124"/>
      <c r="G24" s="125"/>
      <c r="H24" s="126"/>
      <c r="I24" s="127"/>
      <c r="J24" s="124"/>
      <c r="K24" s="128"/>
      <c r="L24" s="122"/>
      <c r="M24" s="129"/>
      <c r="N24" s="129"/>
      <c r="O24" s="130"/>
    </row>
    <row r="25" spans="1:16" s="101" customFormat="1" ht="15" x14ac:dyDescent="0.3">
      <c r="A25" s="145" t="s">
        <v>53</v>
      </c>
      <c r="B25" s="145"/>
      <c r="C25" s="59"/>
      <c r="D25" s="111"/>
      <c r="E25" s="112"/>
      <c r="F25" s="113"/>
      <c r="G25" s="114"/>
      <c r="H25" s="111"/>
      <c r="I25" s="114"/>
      <c r="J25" s="111"/>
      <c r="K25" s="64"/>
      <c r="L25" s="60"/>
      <c r="M25" s="65"/>
      <c r="N25" s="65"/>
      <c r="O25" s="104"/>
    </row>
    <row r="26" spans="1:16" s="103" customFormat="1" x14ac:dyDescent="0.25">
      <c r="A26" s="146" t="s">
        <v>54</v>
      </c>
      <c r="B26" s="147"/>
      <c r="C26" s="66" t="s">
        <v>25</v>
      </c>
      <c r="D26" s="67"/>
      <c r="E26" s="68"/>
      <c r="F26" s="39"/>
      <c r="G26" s="69"/>
      <c r="H26" s="39"/>
      <c r="I26" s="40"/>
      <c r="J26" s="39"/>
      <c r="K26" s="41"/>
      <c r="L26" s="37"/>
      <c r="M26" s="53" t="s">
        <v>55</v>
      </c>
      <c r="N26" s="53" t="s">
        <v>56</v>
      </c>
      <c r="O26" s="104"/>
    </row>
    <row r="27" spans="1:16" s="103" customFormat="1" ht="12.75" customHeight="1" x14ac:dyDescent="0.25">
      <c r="A27" s="143" t="s">
        <v>57</v>
      </c>
      <c r="B27" s="144"/>
      <c r="C27" s="46" t="s">
        <v>58</v>
      </c>
      <c r="D27" s="70"/>
      <c r="E27" s="47"/>
      <c r="F27" s="39"/>
      <c r="G27" s="48"/>
      <c r="H27" s="39"/>
      <c r="I27" s="40"/>
      <c r="J27" s="39"/>
      <c r="K27" s="49"/>
      <c r="L27" s="37"/>
      <c r="M27" s="53" t="s">
        <v>55</v>
      </c>
      <c r="N27" s="53" t="s">
        <v>59</v>
      </c>
      <c r="O27" s="104"/>
    </row>
    <row r="28" spans="1:16" s="116" customFormat="1" ht="12.75" customHeight="1" x14ac:dyDescent="0.25">
      <c r="A28" s="143" t="s">
        <v>24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26</v>
      </c>
      <c r="O28" s="115"/>
      <c r="P28" s="103"/>
    </row>
    <row r="29" spans="1:16" s="103" customFormat="1" ht="12.75" customHeight="1" x14ac:dyDescent="0.25">
      <c r="A29" s="143" t="s">
        <v>60</v>
      </c>
      <c r="B29" s="144"/>
      <c r="C29" s="36" t="s">
        <v>25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61</v>
      </c>
      <c r="O29" s="104"/>
    </row>
    <row r="30" spans="1:16" s="103" customFormat="1" x14ac:dyDescent="0.25">
      <c r="A30" s="143" t="s">
        <v>62</v>
      </c>
      <c r="B30" s="144"/>
      <c r="C30" s="36" t="s">
        <v>41</v>
      </c>
      <c r="D30" s="70"/>
      <c r="E30" s="38"/>
      <c r="F30" s="39"/>
      <c r="G30" s="40"/>
      <c r="H30" s="39"/>
      <c r="I30" s="40"/>
      <c r="J30" s="39"/>
      <c r="K30" s="41"/>
      <c r="L30" s="37"/>
      <c r="M30" s="53" t="s">
        <v>55</v>
      </c>
      <c r="N30" s="42" t="s">
        <v>46</v>
      </c>
      <c r="O30" s="104"/>
    </row>
    <row r="31" spans="1:16" s="103" customFormat="1" ht="12.75" customHeight="1" x14ac:dyDescent="0.25">
      <c r="A31" s="143" t="s">
        <v>47</v>
      </c>
      <c r="B31" s="144"/>
      <c r="C31" s="36" t="s">
        <v>25</v>
      </c>
      <c r="D31" s="73"/>
      <c r="E31" s="38"/>
      <c r="F31" s="39"/>
      <c r="G31" s="74"/>
      <c r="H31" s="39"/>
      <c r="I31" s="40"/>
      <c r="J31" s="39"/>
      <c r="K31" s="41"/>
      <c r="L31" s="37"/>
      <c r="M31" s="53" t="s">
        <v>55</v>
      </c>
      <c r="N31" s="53" t="s">
        <v>48</v>
      </c>
      <c r="O31" s="104"/>
    </row>
    <row r="32" spans="1:16" ht="15" x14ac:dyDescent="0.25">
      <c r="A32" s="142" t="s">
        <v>63</v>
      </c>
      <c r="B32" s="142"/>
      <c r="C32" s="75"/>
      <c r="D32" s="76"/>
      <c r="E32" s="77"/>
      <c r="F32" s="78"/>
      <c r="G32" s="79"/>
      <c r="H32" s="76"/>
      <c r="I32" s="79"/>
      <c r="J32" s="76"/>
      <c r="K32" s="80"/>
      <c r="L32" s="76"/>
      <c r="M32" s="53"/>
      <c r="N32" s="53"/>
      <c r="P32" s="103"/>
    </row>
    <row r="33" spans="1:16" s="103" customFormat="1" ht="27" customHeight="1" x14ac:dyDescent="0.25">
      <c r="A33" s="148" t="s">
        <v>64</v>
      </c>
      <c r="B33" s="149"/>
      <c r="C33" s="81" t="s">
        <v>41</v>
      </c>
      <c r="D33" s="82"/>
      <c r="E33" s="83"/>
      <c r="F33" s="84"/>
      <c r="G33" s="85"/>
      <c r="H33" s="84"/>
      <c r="I33" s="85"/>
      <c r="J33" s="39"/>
      <c r="K33" s="86"/>
      <c r="L33" s="37"/>
      <c r="M33" s="53" t="s">
        <v>65</v>
      </c>
      <c r="N33" s="53" t="s">
        <v>65</v>
      </c>
      <c r="O33" s="104"/>
    </row>
    <row r="34" spans="1:16" ht="15.75" thickBot="1" x14ac:dyDescent="0.3">
      <c r="A34" s="142" t="s">
        <v>66</v>
      </c>
      <c r="B34" s="142"/>
      <c r="C34" s="87"/>
      <c r="D34" s="76"/>
      <c r="E34" s="88"/>
      <c r="F34" s="89"/>
      <c r="G34" s="90"/>
      <c r="H34" s="91"/>
      <c r="I34" s="90"/>
      <c r="J34" s="91"/>
      <c r="K34" s="92"/>
      <c r="L34" s="76"/>
    </row>
    <row r="35" spans="1:16" ht="26.25" customHeight="1" thickTop="1" x14ac:dyDescent="0.25">
      <c r="D35" s="117"/>
      <c r="G35" s="118"/>
    </row>
    <row r="36" spans="1:16" s="97" customFormat="1" x14ac:dyDescent="0.2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6"/>
      <c r="N36" s="6"/>
      <c r="P36" s="10"/>
    </row>
    <row r="37" spans="1:16" s="97" customForma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6"/>
      <c r="N37" s="6"/>
      <c r="P37" s="10"/>
    </row>
    <row r="38" spans="1:16" s="97" customFormat="1" x14ac:dyDescent="0.2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6"/>
      <c r="N38" s="6"/>
      <c r="P38" s="10"/>
    </row>
    <row r="39" spans="1:16" s="97" customFormat="1" x14ac:dyDescent="0.2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6"/>
      <c r="N39" s="6"/>
      <c r="P39" s="10"/>
    </row>
    <row r="40" spans="1:16" s="97" customForma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6"/>
      <c r="N40" s="6"/>
      <c r="P40" s="10"/>
    </row>
    <row r="41" spans="1:16" s="97" customFormat="1" x14ac:dyDescent="0.2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6"/>
      <c r="N41" s="6"/>
      <c r="P41" s="10"/>
    </row>
    <row r="42" spans="1:16" s="97" customForma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6"/>
      <c r="N42" s="6"/>
      <c r="P42" s="10"/>
    </row>
  </sheetData>
  <mergeCells count="47">
    <mergeCell ref="A42:L42"/>
    <mergeCell ref="A36:L36"/>
    <mergeCell ref="A37:L37"/>
    <mergeCell ref="A38:L38"/>
    <mergeCell ref="A39:L39"/>
    <mergeCell ref="A40:L40"/>
    <mergeCell ref="A41:L41"/>
    <mergeCell ref="A34:B34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L6:L8"/>
    <mergeCell ref="E7:E8"/>
    <mergeCell ref="F7:F8"/>
    <mergeCell ref="G7:G8"/>
    <mergeCell ref="H7:H8"/>
    <mergeCell ref="I7:I8"/>
    <mergeCell ref="J7:J8"/>
    <mergeCell ref="K7:K9"/>
    <mergeCell ref="A1:K1"/>
    <mergeCell ref="A2:K2"/>
    <mergeCell ref="C4:K4"/>
    <mergeCell ref="A6:B9"/>
    <mergeCell ref="C6:C9"/>
    <mergeCell ref="D6:D8"/>
    <mergeCell ref="E6:F6"/>
    <mergeCell ref="G6:K6"/>
  </mergeCells>
  <dataValidations disablePrompts="1" count="1">
    <dataValidation type="list" allowBlank="1" showInputMessage="1" showErrorMessage="1" sqref="B4">
      <formula1>UO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9" tint="0.39997558519241921"/>
  </sheetPr>
  <dimension ref="A1:P42"/>
  <sheetViews>
    <sheetView showGridLines="0" showZeros="0" workbookViewId="0">
      <selection activeCell="H13" sqref="H13"/>
    </sheetView>
  </sheetViews>
  <sheetFormatPr defaultColWidth="11.42578125" defaultRowHeight="13.5" x14ac:dyDescent="0.25"/>
  <cols>
    <col min="1" max="1" width="4.42578125" style="10" bestFit="1" customWidth="1"/>
    <col min="2" max="2" width="28.140625" style="10" customWidth="1"/>
    <col min="3" max="3" width="19" style="10" customWidth="1"/>
    <col min="4" max="4" width="15.7109375" style="10" customWidth="1"/>
    <col min="5" max="5" width="11.5703125" style="10" customWidth="1"/>
    <col min="6" max="6" width="12.85546875" style="10" customWidth="1"/>
    <col min="7" max="7" width="11.7109375" style="10" customWidth="1"/>
    <col min="8" max="8" width="13" style="10" customWidth="1"/>
    <col min="9" max="9" width="10.85546875" style="10" customWidth="1"/>
    <col min="10" max="10" width="12.5703125" style="10" customWidth="1"/>
    <col min="11" max="11" width="31" style="10" customWidth="1"/>
    <col min="12" max="12" width="15.42578125" style="11" customWidth="1"/>
    <col min="13" max="13" width="5.140625" style="6" hidden="1" customWidth="1"/>
    <col min="14" max="14" width="9.5703125" style="6" hidden="1" customWidth="1"/>
    <col min="15" max="15" width="11.5703125" style="97" bestFit="1" customWidth="1"/>
    <col min="16" max="16384" width="11.42578125" style="10"/>
  </cols>
  <sheetData>
    <row r="1" spans="1:16" s="96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95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</row>
    <row r="4" spans="1:16" ht="16.5" x14ac:dyDescent="0.3">
      <c r="A4" s="12" t="s">
        <v>1</v>
      </c>
      <c r="B4" s="98" t="s">
        <v>69</v>
      </c>
      <c r="C4" s="168" t="s">
        <v>74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</row>
    <row r="6" spans="1:16" s="9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97"/>
    </row>
    <row r="7" spans="1:16" s="100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100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100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101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9"/>
    </row>
    <row r="11" spans="1:16" s="103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102"/>
    </row>
    <row r="12" spans="1:16" s="103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104"/>
    </row>
    <row r="13" spans="1:16" s="103" customFormat="1" ht="12.75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41"/>
      <c r="L13" s="37"/>
      <c r="M13" s="42" t="s">
        <v>12</v>
      </c>
      <c r="N13" s="42" t="s">
        <v>28</v>
      </c>
      <c r="O13" s="104"/>
    </row>
    <row r="14" spans="1:16" s="103" customFormat="1" ht="25.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41"/>
      <c r="L14" s="37"/>
      <c r="M14" s="42" t="s">
        <v>12</v>
      </c>
      <c r="N14" s="42" t="s">
        <v>30</v>
      </c>
      <c r="O14" s="104"/>
    </row>
    <row r="15" spans="1:16" s="105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49"/>
      <c r="L15" s="37"/>
      <c r="M15" s="42" t="s">
        <v>12</v>
      </c>
      <c r="N15" s="42" t="s">
        <v>33</v>
      </c>
      <c r="O15" s="104"/>
      <c r="P15" s="103"/>
    </row>
    <row r="16" spans="1:16" s="105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51"/>
      <c r="L16" s="37"/>
      <c r="M16" s="42" t="s">
        <v>12</v>
      </c>
      <c r="N16" s="42" t="s">
        <v>36</v>
      </c>
      <c r="O16" s="104"/>
      <c r="P16" s="103"/>
    </row>
    <row r="17" spans="1:16" s="105" customFormat="1" ht="27" customHeight="1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51"/>
      <c r="L17" s="37"/>
      <c r="M17" s="42" t="s">
        <v>12</v>
      </c>
      <c r="N17" s="42" t="s">
        <v>39</v>
      </c>
      <c r="O17" s="104"/>
      <c r="P17" s="103"/>
    </row>
    <row r="18" spans="1:16" s="103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104"/>
    </row>
    <row r="19" spans="1:16" s="103" customFormat="1" ht="12.75" customHeight="1" x14ac:dyDescent="0.25">
      <c r="A19" s="143" t="s">
        <v>43</v>
      </c>
      <c r="B19" s="144"/>
      <c r="C19" s="36" t="s">
        <v>25</v>
      </c>
      <c r="D19" s="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104"/>
    </row>
    <row r="20" spans="1:16" s="103" customFormat="1" ht="12.75" customHeight="1" x14ac:dyDescent="0.25">
      <c r="A20" s="143" t="s">
        <v>45</v>
      </c>
      <c r="B20" s="144"/>
      <c r="C20" s="36" t="s">
        <v>22</v>
      </c>
      <c r="D20" s="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104"/>
    </row>
    <row r="21" spans="1:16" s="103" customFormat="1" ht="12.75" customHeight="1" x14ac:dyDescent="0.25">
      <c r="A21" s="143" t="s">
        <v>47</v>
      </c>
      <c r="B21" s="144"/>
      <c r="C21" s="36" t="s">
        <v>25</v>
      </c>
      <c r="D21" s="37"/>
      <c r="E21" s="38"/>
      <c r="F21" s="39"/>
      <c r="G21" s="40"/>
      <c r="H21" s="39"/>
      <c r="I21" s="40"/>
      <c r="J21" s="39"/>
      <c r="K21" s="41"/>
      <c r="L21" s="37"/>
      <c r="M21" s="42" t="s">
        <v>12</v>
      </c>
      <c r="N21" s="53" t="s">
        <v>48</v>
      </c>
      <c r="O21" s="104"/>
    </row>
    <row r="22" spans="1:16" s="103" customFormat="1" ht="12" customHeight="1" x14ac:dyDescent="0.25">
      <c r="A22" s="143" t="s">
        <v>49</v>
      </c>
      <c r="B22" s="144"/>
      <c r="C22" s="36" t="s">
        <v>22</v>
      </c>
      <c r="D22" s="37"/>
      <c r="E22" s="38"/>
      <c r="F22" s="39"/>
      <c r="G22" s="54"/>
      <c r="H22" s="39"/>
      <c r="I22" s="40"/>
      <c r="J22" s="39"/>
      <c r="K22" s="49"/>
      <c r="L22" s="37"/>
      <c r="M22" s="42" t="s">
        <v>12</v>
      </c>
      <c r="N22" s="42" t="s">
        <v>50</v>
      </c>
      <c r="O22" s="104"/>
    </row>
    <row r="23" spans="1:16" s="103" customFormat="1" ht="12" customHeight="1" x14ac:dyDescent="0.25">
      <c r="A23" s="143" t="s">
        <v>51</v>
      </c>
      <c r="B23" s="144"/>
      <c r="C23" s="36" t="s">
        <v>52</v>
      </c>
      <c r="D23" s="37"/>
      <c r="E23" s="38"/>
      <c r="F23" s="39"/>
      <c r="G23" s="54"/>
      <c r="H23" s="39"/>
      <c r="I23" s="40"/>
      <c r="J23" s="39"/>
      <c r="K23" s="49"/>
      <c r="L23" s="37"/>
      <c r="M23" s="42"/>
      <c r="N23" s="42"/>
      <c r="O23" s="104"/>
    </row>
    <row r="24" spans="1:16" s="103" customFormat="1" x14ac:dyDescent="0.25">
      <c r="A24" s="106"/>
      <c r="B24" s="55" t="str">
        <f>(IF($B$4="22202",VLOOKUP($B$4,[2]L2!$L:$N,2,FALSE),IF($B$4="52111M",VLOOKUP($B$4,[2]L2!$L:$N,2,FALSE),IF($B$4="32202",VLOOKUP($B$4,[2]L2!$L:$N,2,FALSE),IF($B$4="53201",VLOOKUP($B$4,[2]L2!$L:$N,2,FALSE),IF($B$4="52121m",VLOOKUP($B$4,[2]L2!$L:$N,2,FALSE),IF($B$4="52131M",VLOOKUP($B$4,[2]L2!$L:$N,2,FALSE),IF($B$4="73101M",VLOOKUP($B$4,[2]L2!$L:$N,2,FALSE),"-"))))))))</f>
        <v>-</v>
      </c>
      <c r="C24" s="107" t="str">
        <f>(IF($B$4="22202",VLOOKUP($B$4,[2]L2!$L:$N,3,FALSE),IF($B$4="22211",VLOOKUP($B$4,[2]L2!$L:$N,3,FALSE),IF($B$4="32202",VLOOKUP($B$4,[2]L2!$L:$N,3,FALSE),IF($B$4="53201",VLOOKUP($B$4,[2]L2!$L:$N,3,FALSE),IF($B$4="73901",VLOOKUP($B$4,[2]L2!$L:$N,3,FALSE),"-"))))))</f>
        <v>-</v>
      </c>
      <c r="D24" s="108"/>
      <c r="E24" s="109"/>
      <c r="F24" s="39"/>
      <c r="G24" s="110"/>
      <c r="H24" s="56"/>
      <c r="I24" s="57"/>
      <c r="J24" s="39"/>
      <c r="K24" s="58"/>
      <c r="L24" s="37"/>
      <c r="M24" s="42"/>
      <c r="N24" s="42"/>
      <c r="O24" s="104"/>
    </row>
    <row r="25" spans="1:16" s="101" customFormat="1" ht="15" x14ac:dyDescent="0.3">
      <c r="A25" s="145" t="s">
        <v>53</v>
      </c>
      <c r="B25" s="145"/>
      <c r="C25" s="59"/>
      <c r="D25" s="111"/>
      <c r="E25" s="112"/>
      <c r="F25" s="113"/>
      <c r="G25" s="114"/>
      <c r="H25" s="111"/>
      <c r="I25" s="114"/>
      <c r="J25" s="111"/>
      <c r="K25" s="64"/>
      <c r="L25" s="60"/>
      <c r="M25" s="65"/>
      <c r="N25" s="65"/>
      <c r="O25" s="104"/>
    </row>
    <row r="26" spans="1:16" s="103" customFormat="1" x14ac:dyDescent="0.25">
      <c r="A26" s="146" t="s">
        <v>54</v>
      </c>
      <c r="B26" s="147"/>
      <c r="C26" s="66" t="s">
        <v>25</v>
      </c>
      <c r="D26" s="67"/>
      <c r="E26" s="68"/>
      <c r="F26" s="39"/>
      <c r="G26" s="69"/>
      <c r="H26" s="39"/>
      <c r="I26" s="40"/>
      <c r="J26" s="39"/>
      <c r="K26" s="41"/>
      <c r="L26" s="37"/>
      <c r="M26" s="53" t="s">
        <v>55</v>
      </c>
      <c r="N26" s="53" t="s">
        <v>56</v>
      </c>
      <c r="O26" s="104"/>
    </row>
    <row r="27" spans="1:16" s="103" customFormat="1" ht="12.75" customHeight="1" x14ac:dyDescent="0.25">
      <c r="A27" s="143" t="s">
        <v>57</v>
      </c>
      <c r="B27" s="144"/>
      <c r="C27" s="46" t="s">
        <v>58</v>
      </c>
      <c r="D27" s="70"/>
      <c r="E27" s="47"/>
      <c r="F27" s="39"/>
      <c r="G27" s="48"/>
      <c r="H27" s="39"/>
      <c r="I27" s="40"/>
      <c r="J27" s="39"/>
      <c r="K27" s="49"/>
      <c r="L27" s="37"/>
      <c r="M27" s="53" t="s">
        <v>55</v>
      </c>
      <c r="N27" s="53" t="s">
        <v>59</v>
      </c>
      <c r="O27" s="104"/>
    </row>
    <row r="28" spans="1:16" s="116" customFormat="1" ht="12.75" customHeight="1" x14ac:dyDescent="0.25">
      <c r="A28" s="143" t="s">
        <v>24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26</v>
      </c>
      <c r="O28" s="115"/>
      <c r="P28" s="103"/>
    </row>
    <row r="29" spans="1:16" s="103" customFormat="1" ht="12.75" customHeight="1" x14ac:dyDescent="0.25">
      <c r="A29" s="143" t="s">
        <v>60</v>
      </c>
      <c r="B29" s="144"/>
      <c r="C29" s="36" t="s">
        <v>25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61</v>
      </c>
      <c r="O29" s="104"/>
    </row>
    <row r="30" spans="1:16" s="103" customFormat="1" x14ac:dyDescent="0.25">
      <c r="A30" s="143" t="s">
        <v>62</v>
      </c>
      <c r="B30" s="144"/>
      <c r="C30" s="36" t="s">
        <v>41</v>
      </c>
      <c r="D30" s="70"/>
      <c r="E30" s="38"/>
      <c r="F30" s="39"/>
      <c r="G30" s="40"/>
      <c r="H30" s="39"/>
      <c r="I30" s="40"/>
      <c r="J30" s="39"/>
      <c r="K30" s="41"/>
      <c r="L30" s="37"/>
      <c r="M30" s="53" t="s">
        <v>55</v>
      </c>
      <c r="N30" s="42" t="s">
        <v>46</v>
      </c>
      <c r="O30" s="104"/>
    </row>
    <row r="31" spans="1:16" s="103" customFormat="1" ht="12.75" customHeight="1" x14ac:dyDescent="0.25">
      <c r="A31" s="143" t="s">
        <v>47</v>
      </c>
      <c r="B31" s="144"/>
      <c r="C31" s="36" t="s">
        <v>25</v>
      </c>
      <c r="D31" s="73"/>
      <c r="E31" s="38"/>
      <c r="F31" s="39"/>
      <c r="G31" s="74"/>
      <c r="H31" s="39"/>
      <c r="I31" s="40"/>
      <c r="J31" s="39"/>
      <c r="K31" s="41"/>
      <c r="L31" s="37"/>
      <c r="M31" s="53" t="s">
        <v>55</v>
      </c>
      <c r="N31" s="53" t="s">
        <v>48</v>
      </c>
      <c r="O31" s="104"/>
    </row>
    <row r="32" spans="1:16" ht="15" x14ac:dyDescent="0.25">
      <c r="A32" s="142" t="s">
        <v>63</v>
      </c>
      <c r="B32" s="142"/>
      <c r="C32" s="75"/>
      <c r="D32" s="76"/>
      <c r="E32" s="77"/>
      <c r="F32" s="78"/>
      <c r="G32" s="79"/>
      <c r="H32" s="76"/>
      <c r="I32" s="79"/>
      <c r="J32" s="76"/>
      <c r="K32" s="80"/>
      <c r="L32" s="76"/>
      <c r="M32" s="53"/>
      <c r="N32" s="53"/>
      <c r="P32" s="103"/>
    </row>
    <row r="33" spans="1:16" s="103" customFormat="1" ht="27" customHeight="1" x14ac:dyDescent="0.25">
      <c r="A33" s="148" t="s">
        <v>64</v>
      </c>
      <c r="B33" s="149"/>
      <c r="C33" s="81" t="s">
        <v>41</v>
      </c>
      <c r="D33" s="82"/>
      <c r="E33" s="83"/>
      <c r="F33" s="84"/>
      <c r="G33" s="85"/>
      <c r="H33" s="84"/>
      <c r="I33" s="85"/>
      <c r="J33" s="39"/>
      <c r="K33" s="86"/>
      <c r="L33" s="37"/>
      <c r="M33" s="53" t="s">
        <v>65</v>
      </c>
      <c r="N33" s="53" t="s">
        <v>65</v>
      </c>
      <c r="O33" s="104"/>
    </row>
    <row r="34" spans="1:16" ht="15.75" thickBot="1" x14ac:dyDescent="0.3">
      <c r="A34" s="142" t="s">
        <v>66</v>
      </c>
      <c r="B34" s="142"/>
      <c r="C34" s="87"/>
      <c r="D34" s="76"/>
      <c r="E34" s="88"/>
      <c r="F34" s="89"/>
      <c r="G34" s="90"/>
      <c r="H34" s="91"/>
      <c r="I34" s="90"/>
      <c r="J34" s="91"/>
      <c r="K34" s="92"/>
      <c r="L34" s="76"/>
    </row>
    <row r="35" spans="1:16" ht="26.25" customHeight="1" thickTop="1" x14ac:dyDescent="0.25">
      <c r="D35" s="117"/>
      <c r="G35" s="118"/>
    </row>
    <row r="36" spans="1:16" s="97" customFormat="1" x14ac:dyDescent="0.2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6"/>
      <c r="N36" s="6"/>
      <c r="P36" s="10"/>
    </row>
    <row r="37" spans="1:16" s="97" customForma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6"/>
      <c r="N37" s="6"/>
      <c r="P37" s="10"/>
    </row>
    <row r="38" spans="1:16" s="97" customFormat="1" x14ac:dyDescent="0.2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6"/>
      <c r="N38" s="6"/>
      <c r="P38" s="10"/>
    </row>
    <row r="39" spans="1:16" s="97" customFormat="1" x14ac:dyDescent="0.2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6"/>
      <c r="N39" s="6"/>
      <c r="P39" s="10"/>
    </row>
    <row r="40" spans="1:16" s="97" customForma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6"/>
      <c r="N40" s="6"/>
      <c r="P40" s="10"/>
    </row>
    <row r="41" spans="1:16" s="97" customFormat="1" x14ac:dyDescent="0.2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6"/>
      <c r="N41" s="6"/>
      <c r="P41" s="10"/>
    </row>
    <row r="42" spans="1:16" s="97" customForma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6"/>
      <c r="N42" s="6"/>
      <c r="P42" s="10"/>
    </row>
  </sheetData>
  <sheetProtection selectLockedCells="1" autoFilter="0"/>
  <mergeCells count="47">
    <mergeCell ref="A1:K1"/>
    <mergeCell ref="A2:K2"/>
    <mergeCell ref="C4:K4"/>
    <mergeCell ref="A6:B9"/>
    <mergeCell ref="C6:C9"/>
    <mergeCell ref="D6:D8"/>
    <mergeCell ref="E6:F6"/>
    <mergeCell ref="G6:K6"/>
    <mergeCell ref="L6:L8"/>
    <mergeCell ref="E7:E8"/>
    <mergeCell ref="F7:F8"/>
    <mergeCell ref="G7:G8"/>
    <mergeCell ref="H7:H8"/>
    <mergeCell ref="I7:I8"/>
    <mergeCell ref="J7:J8"/>
    <mergeCell ref="K7:K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L42"/>
    <mergeCell ref="A36:L36"/>
    <mergeCell ref="A37:L37"/>
    <mergeCell ref="A38:L38"/>
    <mergeCell ref="A39:L39"/>
    <mergeCell ref="A40:L40"/>
    <mergeCell ref="A41:L41"/>
  </mergeCells>
  <dataValidations count="1">
    <dataValidation type="list" allowBlank="1" showInputMessage="1" showErrorMessage="1" sqref="B4">
      <formula1>UO</formula1>
    </dataValidation>
  </dataValidations>
  <pageMargins left="0.39370078740157483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9" tint="0.39997558519241921"/>
  </sheetPr>
  <dimension ref="A1:P42"/>
  <sheetViews>
    <sheetView showGridLines="0" showZeros="0" workbookViewId="0">
      <selection activeCell="D17" sqref="D17"/>
    </sheetView>
  </sheetViews>
  <sheetFormatPr defaultColWidth="11.42578125" defaultRowHeight="13.5" x14ac:dyDescent="0.25"/>
  <cols>
    <col min="1" max="1" width="4.42578125" style="10" bestFit="1" customWidth="1"/>
    <col min="2" max="2" width="34.28515625" style="10" customWidth="1"/>
    <col min="3" max="3" width="19.28515625" style="10" customWidth="1"/>
    <col min="4" max="4" width="14.140625" style="10" customWidth="1"/>
    <col min="5" max="5" width="12.140625" style="10" customWidth="1"/>
    <col min="6" max="6" width="11.7109375" style="10" customWidth="1"/>
    <col min="7" max="7" width="12" style="10" customWidth="1"/>
    <col min="8" max="8" width="11" style="10" customWidth="1"/>
    <col min="9" max="9" width="11.42578125" style="10" customWidth="1"/>
    <col min="10" max="10" width="11.7109375" style="10" customWidth="1"/>
    <col min="11" max="11" width="30.7109375" style="10" customWidth="1"/>
    <col min="12" max="12" width="12.7109375" style="11" customWidth="1"/>
    <col min="13" max="13" width="5.140625" style="6" hidden="1" customWidth="1"/>
    <col min="14" max="14" width="9.5703125" style="6" hidden="1" customWidth="1"/>
    <col min="15" max="15" width="11.5703125" style="97" bestFit="1" customWidth="1"/>
    <col min="16" max="16384" width="11.42578125" style="10"/>
  </cols>
  <sheetData>
    <row r="1" spans="1:16" s="96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95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</row>
    <row r="4" spans="1:16" ht="16.5" x14ac:dyDescent="0.3">
      <c r="A4" s="12" t="s">
        <v>1</v>
      </c>
      <c r="B4" s="98" t="s">
        <v>70</v>
      </c>
      <c r="C4" s="168" t="s">
        <v>73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</row>
    <row r="6" spans="1:16" s="9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97"/>
    </row>
    <row r="7" spans="1:16" s="100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100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100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101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9"/>
    </row>
    <row r="11" spans="1:16" s="103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102"/>
    </row>
    <row r="12" spans="1:16" s="103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104"/>
    </row>
    <row r="13" spans="1:16" s="103" customFormat="1" ht="12.75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41"/>
      <c r="L13" s="37"/>
      <c r="M13" s="42" t="s">
        <v>12</v>
      </c>
      <c r="N13" s="42" t="s">
        <v>28</v>
      </c>
      <c r="O13" s="104"/>
    </row>
    <row r="14" spans="1:16" s="103" customFormat="1" ht="25.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41"/>
      <c r="L14" s="37"/>
      <c r="M14" s="42" t="s">
        <v>12</v>
      </c>
      <c r="N14" s="42" t="s">
        <v>30</v>
      </c>
      <c r="O14" s="104"/>
    </row>
    <row r="15" spans="1:16" s="105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49"/>
      <c r="L15" s="37"/>
      <c r="M15" s="42" t="s">
        <v>12</v>
      </c>
      <c r="N15" s="42" t="s">
        <v>33</v>
      </c>
      <c r="O15" s="104"/>
      <c r="P15" s="103"/>
    </row>
    <row r="16" spans="1:16" s="105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51"/>
      <c r="L16" s="37"/>
      <c r="M16" s="42" t="s">
        <v>12</v>
      </c>
      <c r="N16" s="42" t="s">
        <v>36</v>
      </c>
      <c r="O16" s="104"/>
      <c r="P16" s="103"/>
    </row>
    <row r="17" spans="1:16" s="105" customFormat="1" ht="27" customHeight="1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51"/>
      <c r="L17" s="37"/>
      <c r="M17" s="42" t="s">
        <v>12</v>
      </c>
      <c r="N17" s="42" t="s">
        <v>39</v>
      </c>
      <c r="O17" s="104"/>
      <c r="P17" s="103"/>
    </row>
    <row r="18" spans="1:16" s="103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104"/>
    </row>
    <row r="19" spans="1:16" s="103" customFormat="1" ht="12.75" customHeight="1" x14ac:dyDescent="0.25">
      <c r="A19" s="143" t="s">
        <v>43</v>
      </c>
      <c r="B19" s="144"/>
      <c r="C19" s="36" t="s">
        <v>25</v>
      </c>
      <c r="D19" s="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104"/>
    </row>
    <row r="20" spans="1:16" s="103" customFormat="1" ht="12.75" customHeight="1" x14ac:dyDescent="0.25">
      <c r="A20" s="143" t="s">
        <v>45</v>
      </c>
      <c r="B20" s="144"/>
      <c r="C20" s="36" t="s">
        <v>22</v>
      </c>
      <c r="D20" s="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104"/>
    </row>
    <row r="21" spans="1:16" s="103" customFormat="1" ht="12.75" customHeight="1" x14ac:dyDescent="0.25">
      <c r="A21" s="143" t="s">
        <v>47</v>
      </c>
      <c r="B21" s="144"/>
      <c r="C21" s="36" t="s">
        <v>25</v>
      </c>
      <c r="D21" s="37"/>
      <c r="E21" s="38"/>
      <c r="F21" s="39"/>
      <c r="G21" s="40"/>
      <c r="H21" s="39"/>
      <c r="I21" s="40"/>
      <c r="J21" s="39"/>
      <c r="K21" s="41"/>
      <c r="L21" s="37"/>
      <c r="M21" s="42" t="s">
        <v>12</v>
      </c>
      <c r="N21" s="53" t="s">
        <v>48</v>
      </c>
      <c r="O21" s="104"/>
    </row>
    <row r="22" spans="1:16" s="103" customFormat="1" ht="12" customHeight="1" x14ac:dyDescent="0.25">
      <c r="A22" s="143" t="s">
        <v>49</v>
      </c>
      <c r="B22" s="144"/>
      <c r="C22" s="36" t="s">
        <v>22</v>
      </c>
      <c r="D22" s="37"/>
      <c r="E22" s="38"/>
      <c r="F22" s="39"/>
      <c r="G22" s="54"/>
      <c r="H22" s="39"/>
      <c r="I22" s="40"/>
      <c r="J22" s="39"/>
      <c r="K22" s="49"/>
      <c r="L22" s="37"/>
      <c r="M22" s="42" t="s">
        <v>12</v>
      </c>
      <c r="N22" s="42" t="s">
        <v>50</v>
      </c>
      <c r="O22" s="104"/>
    </row>
    <row r="23" spans="1:16" s="103" customFormat="1" ht="12" customHeight="1" x14ac:dyDescent="0.25">
      <c r="A23" s="143" t="s">
        <v>51</v>
      </c>
      <c r="B23" s="144"/>
      <c r="C23" s="36" t="s">
        <v>52</v>
      </c>
      <c r="D23" s="37"/>
      <c r="E23" s="38"/>
      <c r="F23" s="39"/>
      <c r="G23" s="54"/>
      <c r="H23" s="39"/>
      <c r="I23" s="40"/>
      <c r="J23" s="39"/>
      <c r="K23" s="49"/>
      <c r="L23" s="37"/>
      <c r="M23" s="42"/>
      <c r="N23" s="42"/>
      <c r="O23" s="104"/>
    </row>
    <row r="24" spans="1:16" s="103" customFormat="1" x14ac:dyDescent="0.25">
      <c r="A24" s="106"/>
      <c r="B24" s="55" t="str">
        <f>(IF($B$4="22202",VLOOKUP($B$4,[2]L2!$L:$N,2,FALSE),IF($B$4="52111M",VLOOKUP($B$4,[2]L2!$L:$N,2,FALSE),IF($B$4="32202",VLOOKUP($B$4,[2]L2!$L:$N,2,FALSE),IF($B$4="53201",VLOOKUP($B$4,[2]L2!$L:$N,2,FALSE),IF($B$4="52121m",VLOOKUP($B$4,[2]L2!$L:$N,2,FALSE),IF($B$4="52131M",VLOOKUP($B$4,[2]L2!$L:$N,2,FALSE),IF($B$4="73101M",VLOOKUP($B$4,[2]L2!$L:$N,2,FALSE),"-"))))))))</f>
        <v>-</v>
      </c>
      <c r="C24" s="107" t="str">
        <f>(IF($B$4="22202",VLOOKUP($B$4,[2]L2!$L:$N,3,FALSE),IF($B$4="22211",VLOOKUP($B$4,[2]L2!$L:$N,3,FALSE),IF($B$4="32202",VLOOKUP($B$4,[2]L2!$L:$N,3,FALSE),IF($B$4="53201",VLOOKUP($B$4,[2]L2!$L:$N,3,FALSE),IF($B$4="73901",VLOOKUP($B$4,[2]L2!$L:$N,3,FALSE),"-"))))))</f>
        <v>-</v>
      </c>
      <c r="D24" s="108"/>
      <c r="E24" s="109"/>
      <c r="F24" s="39"/>
      <c r="G24" s="110"/>
      <c r="H24" s="56"/>
      <c r="I24" s="57"/>
      <c r="J24" s="39"/>
      <c r="K24" s="58"/>
      <c r="L24" s="37"/>
      <c r="M24" s="42"/>
      <c r="N24" s="42"/>
      <c r="O24" s="104"/>
    </row>
    <row r="25" spans="1:16" s="101" customFormat="1" ht="15" x14ac:dyDescent="0.3">
      <c r="A25" s="145" t="s">
        <v>53</v>
      </c>
      <c r="B25" s="145"/>
      <c r="C25" s="59"/>
      <c r="D25" s="111"/>
      <c r="E25" s="112"/>
      <c r="F25" s="113"/>
      <c r="G25" s="114"/>
      <c r="H25" s="111"/>
      <c r="I25" s="114"/>
      <c r="J25" s="111"/>
      <c r="K25" s="64"/>
      <c r="L25" s="60"/>
      <c r="M25" s="65"/>
      <c r="N25" s="65"/>
      <c r="O25" s="104"/>
    </row>
    <row r="26" spans="1:16" s="103" customFormat="1" x14ac:dyDescent="0.25">
      <c r="A26" s="146" t="s">
        <v>54</v>
      </c>
      <c r="B26" s="147"/>
      <c r="C26" s="66" t="s">
        <v>25</v>
      </c>
      <c r="D26" s="67"/>
      <c r="E26" s="68"/>
      <c r="F26" s="39"/>
      <c r="G26" s="69"/>
      <c r="H26" s="39"/>
      <c r="I26" s="40"/>
      <c r="J26" s="39"/>
      <c r="K26" s="41"/>
      <c r="L26" s="37"/>
      <c r="M26" s="53" t="s">
        <v>55</v>
      </c>
      <c r="N26" s="53" t="s">
        <v>56</v>
      </c>
      <c r="O26" s="104"/>
    </row>
    <row r="27" spans="1:16" s="103" customFormat="1" ht="12.75" customHeight="1" x14ac:dyDescent="0.25">
      <c r="A27" s="143" t="s">
        <v>57</v>
      </c>
      <c r="B27" s="144"/>
      <c r="C27" s="46" t="s">
        <v>58</v>
      </c>
      <c r="D27" s="70"/>
      <c r="E27" s="47"/>
      <c r="F27" s="39"/>
      <c r="G27" s="48"/>
      <c r="H27" s="39"/>
      <c r="I27" s="40"/>
      <c r="J27" s="39"/>
      <c r="K27" s="49"/>
      <c r="L27" s="37"/>
      <c r="M27" s="53" t="s">
        <v>55</v>
      </c>
      <c r="N27" s="53" t="s">
        <v>59</v>
      </c>
      <c r="O27" s="104"/>
    </row>
    <row r="28" spans="1:16" s="116" customFormat="1" ht="12.75" customHeight="1" x14ac:dyDescent="0.25">
      <c r="A28" s="143" t="s">
        <v>24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26</v>
      </c>
      <c r="O28" s="115"/>
      <c r="P28" s="103"/>
    </row>
    <row r="29" spans="1:16" s="103" customFormat="1" ht="12.75" customHeight="1" x14ac:dyDescent="0.25">
      <c r="A29" s="143" t="s">
        <v>60</v>
      </c>
      <c r="B29" s="144"/>
      <c r="C29" s="36" t="s">
        <v>25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61</v>
      </c>
      <c r="O29" s="104"/>
    </row>
    <row r="30" spans="1:16" s="103" customFormat="1" x14ac:dyDescent="0.25">
      <c r="A30" s="143" t="s">
        <v>62</v>
      </c>
      <c r="B30" s="144"/>
      <c r="C30" s="36" t="s">
        <v>41</v>
      </c>
      <c r="D30" s="70"/>
      <c r="E30" s="38"/>
      <c r="F30" s="39"/>
      <c r="G30" s="40"/>
      <c r="H30" s="39"/>
      <c r="I30" s="40"/>
      <c r="J30" s="39"/>
      <c r="K30" s="41"/>
      <c r="L30" s="37"/>
      <c r="M30" s="53" t="s">
        <v>55</v>
      </c>
      <c r="N30" s="42" t="s">
        <v>46</v>
      </c>
      <c r="O30" s="104"/>
    </row>
    <row r="31" spans="1:16" s="103" customFormat="1" ht="12.75" customHeight="1" x14ac:dyDescent="0.25">
      <c r="A31" s="143" t="s">
        <v>47</v>
      </c>
      <c r="B31" s="144"/>
      <c r="C31" s="36" t="s">
        <v>25</v>
      </c>
      <c r="D31" s="73"/>
      <c r="E31" s="38"/>
      <c r="F31" s="39"/>
      <c r="G31" s="74"/>
      <c r="H31" s="39"/>
      <c r="I31" s="40"/>
      <c r="J31" s="39"/>
      <c r="K31" s="41"/>
      <c r="L31" s="37"/>
      <c r="M31" s="53" t="s">
        <v>55</v>
      </c>
      <c r="N31" s="53" t="s">
        <v>48</v>
      </c>
      <c r="O31" s="104"/>
    </row>
    <row r="32" spans="1:16" ht="15" x14ac:dyDescent="0.25">
      <c r="A32" s="142" t="s">
        <v>63</v>
      </c>
      <c r="B32" s="142"/>
      <c r="C32" s="75"/>
      <c r="D32" s="76"/>
      <c r="E32" s="77"/>
      <c r="F32" s="78"/>
      <c r="G32" s="79"/>
      <c r="H32" s="76"/>
      <c r="I32" s="79"/>
      <c r="J32" s="76"/>
      <c r="K32" s="80"/>
      <c r="L32" s="76"/>
      <c r="M32" s="53"/>
      <c r="N32" s="53"/>
      <c r="P32" s="103"/>
    </row>
    <row r="33" spans="1:16" s="103" customFormat="1" ht="27" customHeight="1" x14ac:dyDescent="0.25">
      <c r="A33" s="148" t="s">
        <v>64</v>
      </c>
      <c r="B33" s="149"/>
      <c r="C33" s="81" t="s">
        <v>41</v>
      </c>
      <c r="D33" s="82"/>
      <c r="E33" s="83"/>
      <c r="F33" s="84"/>
      <c r="G33" s="85"/>
      <c r="H33" s="84"/>
      <c r="I33" s="85"/>
      <c r="J33" s="39"/>
      <c r="K33" s="86"/>
      <c r="L33" s="37"/>
      <c r="M33" s="53" t="s">
        <v>65</v>
      </c>
      <c r="N33" s="53" t="s">
        <v>65</v>
      </c>
      <c r="O33" s="104"/>
    </row>
    <row r="34" spans="1:16" ht="15.75" thickBot="1" x14ac:dyDescent="0.3">
      <c r="A34" s="142" t="s">
        <v>66</v>
      </c>
      <c r="B34" s="142"/>
      <c r="C34" s="87"/>
      <c r="D34" s="76"/>
      <c r="E34" s="88"/>
      <c r="F34" s="89"/>
      <c r="G34" s="90"/>
      <c r="H34" s="91"/>
      <c r="I34" s="90"/>
      <c r="J34" s="91"/>
      <c r="K34" s="92"/>
      <c r="L34" s="76"/>
    </row>
    <row r="35" spans="1:16" ht="26.25" customHeight="1" thickTop="1" x14ac:dyDescent="0.25">
      <c r="D35" s="117"/>
      <c r="G35" s="118"/>
    </row>
    <row r="36" spans="1:16" s="97" customFormat="1" x14ac:dyDescent="0.2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6"/>
      <c r="N36" s="6"/>
      <c r="P36" s="10"/>
    </row>
    <row r="37" spans="1:16" s="97" customForma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6"/>
      <c r="N37" s="6"/>
      <c r="P37" s="10"/>
    </row>
    <row r="38" spans="1:16" s="97" customFormat="1" x14ac:dyDescent="0.2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6"/>
      <c r="N38" s="6"/>
      <c r="P38" s="10"/>
    </row>
    <row r="39" spans="1:16" s="97" customFormat="1" x14ac:dyDescent="0.2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6"/>
      <c r="N39" s="6"/>
      <c r="P39" s="10"/>
    </row>
    <row r="40" spans="1:16" s="97" customForma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6"/>
      <c r="N40" s="6"/>
      <c r="P40" s="10"/>
    </row>
    <row r="41" spans="1:16" s="97" customFormat="1" x14ac:dyDescent="0.2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6"/>
      <c r="N41" s="6"/>
      <c r="P41" s="10"/>
    </row>
    <row r="42" spans="1:16" s="97" customForma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6"/>
      <c r="N42" s="6"/>
      <c r="P42" s="10"/>
    </row>
  </sheetData>
  <sheetProtection selectLockedCells="1" autoFilter="0"/>
  <mergeCells count="47">
    <mergeCell ref="A1:K1"/>
    <mergeCell ref="A2:K2"/>
    <mergeCell ref="C4:K4"/>
    <mergeCell ref="A6:B9"/>
    <mergeCell ref="C6:C9"/>
    <mergeCell ref="D6:D8"/>
    <mergeCell ref="E6:F6"/>
    <mergeCell ref="G6:K6"/>
    <mergeCell ref="L6:L8"/>
    <mergeCell ref="E7:E8"/>
    <mergeCell ref="F7:F8"/>
    <mergeCell ref="G7:G8"/>
    <mergeCell ref="H7:H8"/>
    <mergeCell ref="I7:I8"/>
    <mergeCell ref="J7:J8"/>
    <mergeCell ref="K7:K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L42"/>
    <mergeCell ref="A36:L36"/>
    <mergeCell ref="A37:L37"/>
    <mergeCell ref="A38:L38"/>
    <mergeCell ref="A39:L39"/>
    <mergeCell ref="A40:L40"/>
    <mergeCell ref="A41:L41"/>
  </mergeCells>
  <dataValidations count="1">
    <dataValidation type="list" allowBlank="1" showInputMessage="1" showErrorMessage="1" sqref="B4">
      <formula1>UO</formula1>
    </dataValidation>
  </dataValidations>
  <pageMargins left="0.39370078740157483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9" tint="0.39997558519241921"/>
  </sheetPr>
  <dimension ref="A1:P42"/>
  <sheetViews>
    <sheetView showGridLines="0" showZeros="0" workbookViewId="0">
      <selection sqref="A1:K1"/>
    </sheetView>
  </sheetViews>
  <sheetFormatPr defaultColWidth="11.42578125" defaultRowHeight="13.5" x14ac:dyDescent="0.25"/>
  <cols>
    <col min="1" max="1" width="4.42578125" style="10" bestFit="1" customWidth="1"/>
    <col min="2" max="2" width="30.5703125" style="10" customWidth="1"/>
    <col min="3" max="3" width="20" style="10" customWidth="1"/>
    <col min="4" max="4" width="15.28515625" style="10" customWidth="1"/>
    <col min="5" max="5" width="12.28515625" style="10" customWidth="1"/>
    <col min="6" max="6" width="14.28515625" style="10" customWidth="1"/>
    <col min="7" max="7" width="11.42578125" style="10" customWidth="1"/>
    <col min="8" max="8" width="12.5703125" style="10" customWidth="1"/>
    <col min="9" max="9" width="11" style="10" customWidth="1"/>
    <col min="10" max="10" width="12.42578125" style="10" customWidth="1"/>
    <col min="11" max="11" width="28.85546875" style="10" customWidth="1"/>
    <col min="12" max="12" width="14.28515625" style="11" customWidth="1"/>
    <col min="13" max="13" width="5.140625" style="6" hidden="1" customWidth="1"/>
    <col min="14" max="14" width="9.5703125" style="6" hidden="1" customWidth="1"/>
    <col min="15" max="15" width="11.5703125" style="97" bestFit="1" customWidth="1"/>
    <col min="16" max="16384" width="11.42578125" style="10"/>
  </cols>
  <sheetData>
    <row r="1" spans="1:16" s="96" customFormat="1" ht="16.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95"/>
    </row>
    <row r="2" spans="1:16" ht="16.5" x14ac:dyDescent="0.3">
      <c r="A2" s="167" t="s">
        <v>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</row>
    <row r="3" spans="1:16" ht="8.25" customHeight="1" x14ac:dyDescent="0.3">
      <c r="A3" s="9"/>
      <c r="B3" s="9"/>
      <c r="C3" s="9"/>
      <c r="D3" s="9"/>
      <c r="E3" s="9"/>
      <c r="F3" s="9"/>
    </row>
    <row r="4" spans="1:16" ht="16.5" x14ac:dyDescent="0.3">
      <c r="A4" s="12" t="s">
        <v>1</v>
      </c>
      <c r="B4" s="98" t="s">
        <v>71</v>
      </c>
      <c r="C4" s="168" t="s">
        <v>72</v>
      </c>
      <c r="D4" s="168"/>
      <c r="E4" s="168"/>
      <c r="F4" s="168"/>
      <c r="G4" s="168"/>
      <c r="H4" s="168"/>
      <c r="I4" s="168"/>
      <c r="J4" s="168"/>
      <c r="K4" s="168"/>
      <c r="L4" s="12"/>
    </row>
    <row r="5" spans="1:16" ht="15.75" thickBot="1" x14ac:dyDescent="0.3">
      <c r="A5" s="14"/>
      <c r="B5" s="14"/>
      <c r="C5" s="14"/>
      <c r="D5" s="14"/>
      <c r="E5" s="15"/>
      <c r="F5" s="16"/>
      <c r="G5" s="15"/>
      <c r="H5" s="16"/>
      <c r="I5" s="16"/>
      <c r="J5" s="17"/>
      <c r="K5" s="18">
        <v>1</v>
      </c>
    </row>
    <row r="6" spans="1:16" s="99" customFormat="1" ht="20.25" customHeight="1" thickTop="1" thickBot="1" x14ac:dyDescent="0.3">
      <c r="A6" s="169" t="s">
        <v>3</v>
      </c>
      <c r="B6" s="170"/>
      <c r="C6" s="175" t="s">
        <v>4</v>
      </c>
      <c r="D6" s="178" t="s">
        <v>78</v>
      </c>
      <c r="E6" s="180" t="s">
        <v>5</v>
      </c>
      <c r="F6" s="181"/>
      <c r="G6" s="182" t="s">
        <v>6</v>
      </c>
      <c r="H6" s="183"/>
      <c r="I6" s="184"/>
      <c r="J6" s="183"/>
      <c r="K6" s="185"/>
      <c r="L6" s="152" t="s">
        <v>7</v>
      </c>
      <c r="M6" s="6"/>
      <c r="N6" s="6"/>
      <c r="O6" s="97"/>
    </row>
    <row r="7" spans="1:16" s="100" customFormat="1" ht="14.25" customHeight="1" thickTop="1" x14ac:dyDescent="0.25">
      <c r="A7" s="171"/>
      <c r="B7" s="172"/>
      <c r="C7" s="176"/>
      <c r="D7" s="179"/>
      <c r="E7" s="154" t="s">
        <v>79</v>
      </c>
      <c r="F7" s="156" t="s">
        <v>8</v>
      </c>
      <c r="G7" s="158" t="s">
        <v>79</v>
      </c>
      <c r="H7" s="160" t="s">
        <v>8</v>
      </c>
      <c r="I7" s="162" t="s">
        <v>9</v>
      </c>
      <c r="J7" s="160" t="s">
        <v>10</v>
      </c>
      <c r="K7" s="162" t="s">
        <v>11</v>
      </c>
      <c r="L7" s="153"/>
      <c r="M7" s="20"/>
      <c r="N7" s="20"/>
    </row>
    <row r="8" spans="1:16" s="100" customFormat="1" ht="15" x14ac:dyDescent="0.25">
      <c r="A8" s="171"/>
      <c r="B8" s="172"/>
      <c r="C8" s="176"/>
      <c r="D8" s="179"/>
      <c r="E8" s="155"/>
      <c r="F8" s="157"/>
      <c r="G8" s="159"/>
      <c r="H8" s="161"/>
      <c r="I8" s="163"/>
      <c r="J8" s="161"/>
      <c r="K8" s="164"/>
      <c r="L8" s="153"/>
      <c r="M8" s="20"/>
      <c r="N8" s="20"/>
    </row>
    <row r="9" spans="1:16" s="100" customFormat="1" ht="15" x14ac:dyDescent="0.25">
      <c r="A9" s="173"/>
      <c r="B9" s="174"/>
      <c r="C9" s="177"/>
      <c r="D9" s="22" t="s">
        <v>12</v>
      </c>
      <c r="E9" s="23" t="s">
        <v>13</v>
      </c>
      <c r="F9" s="24" t="s">
        <v>14</v>
      </c>
      <c r="G9" s="25" t="s">
        <v>15</v>
      </c>
      <c r="H9" s="26" t="s">
        <v>16</v>
      </c>
      <c r="I9" s="25" t="s">
        <v>17</v>
      </c>
      <c r="J9" s="26" t="s">
        <v>18</v>
      </c>
      <c r="K9" s="165"/>
      <c r="L9" s="27" t="s">
        <v>19</v>
      </c>
      <c r="M9" s="20"/>
      <c r="N9" s="20"/>
    </row>
    <row r="10" spans="1:16" s="101" customFormat="1" ht="15" x14ac:dyDescent="0.3">
      <c r="A10" s="150" t="s">
        <v>20</v>
      </c>
      <c r="B10" s="150"/>
      <c r="C10" s="28"/>
      <c r="D10" s="29"/>
      <c r="E10" s="30"/>
      <c r="F10" s="31"/>
      <c r="G10" s="32"/>
      <c r="H10" s="29"/>
      <c r="I10" s="32"/>
      <c r="J10" s="29"/>
      <c r="K10" s="33"/>
      <c r="L10" s="29"/>
      <c r="M10" s="6"/>
      <c r="N10" s="6"/>
      <c r="O10" s="9"/>
    </row>
    <row r="11" spans="1:16" s="103" customFormat="1" x14ac:dyDescent="0.25">
      <c r="A11" s="143" t="s">
        <v>21</v>
      </c>
      <c r="B11" s="144"/>
      <c r="C11" s="36" t="s">
        <v>22</v>
      </c>
      <c r="D11" s="37"/>
      <c r="E11" s="38"/>
      <c r="F11" s="39"/>
      <c r="G11" s="40"/>
      <c r="H11" s="39"/>
      <c r="I11" s="40"/>
      <c r="J11" s="39"/>
      <c r="K11" s="41"/>
      <c r="L11" s="37"/>
      <c r="M11" s="42" t="s">
        <v>12</v>
      </c>
      <c r="N11" s="42" t="s">
        <v>23</v>
      </c>
      <c r="O11" s="102"/>
    </row>
    <row r="12" spans="1:16" s="103" customFormat="1" x14ac:dyDescent="0.25">
      <c r="A12" s="143" t="s">
        <v>24</v>
      </c>
      <c r="B12" s="144"/>
      <c r="C12" s="36" t="s">
        <v>25</v>
      </c>
      <c r="D12" s="37"/>
      <c r="E12" s="38"/>
      <c r="F12" s="39"/>
      <c r="G12" s="40"/>
      <c r="H12" s="39"/>
      <c r="I12" s="40"/>
      <c r="J12" s="39"/>
      <c r="K12" s="41"/>
      <c r="L12" s="37"/>
      <c r="M12" s="42" t="s">
        <v>12</v>
      </c>
      <c r="N12" s="42" t="s">
        <v>26</v>
      </c>
      <c r="O12" s="104"/>
    </row>
    <row r="13" spans="1:16" s="103" customFormat="1" ht="12.75" customHeight="1" x14ac:dyDescent="0.25">
      <c r="A13" s="143" t="s">
        <v>27</v>
      </c>
      <c r="B13" s="144"/>
      <c r="C13" s="36" t="s">
        <v>22</v>
      </c>
      <c r="D13" s="37"/>
      <c r="E13" s="38"/>
      <c r="F13" s="39"/>
      <c r="G13" s="40"/>
      <c r="H13" s="39"/>
      <c r="I13" s="40"/>
      <c r="J13" s="39"/>
      <c r="K13" s="41"/>
      <c r="L13" s="37"/>
      <c r="M13" s="42" t="s">
        <v>12</v>
      </c>
      <c r="N13" s="42" t="s">
        <v>28</v>
      </c>
      <c r="O13" s="104"/>
    </row>
    <row r="14" spans="1:16" s="103" customFormat="1" ht="25.5" customHeight="1" x14ac:dyDescent="0.25">
      <c r="A14" s="143" t="s">
        <v>29</v>
      </c>
      <c r="B14" s="151"/>
      <c r="C14" s="36" t="s">
        <v>25</v>
      </c>
      <c r="D14" s="37"/>
      <c r="E14" s="38"/>
      <c r="F14" s="39"/>
      <c r="G14" s="40"/>
      <c r="H14" s="39"/>
      <c r="I14" s="40"/>
      <c r="J14" s="39"/>
      <c r="K14" s="41"/>
      <c r="L14" s="37"/>
      <c r="M14" s="42" t="s">
        <v>12</v>
      </c>
      <c r="N14" s="42" t="s">
        <v>30</v>
      </c>
      <c r="O14" s="104"/>
    </row>
    <row r="15" spans="1:16" s="105" customFormat="1" ht="12.75" customHeight="1" x14ac:dyDescent="0.25">
      <c r="A15" s="143" t="s">
        <v>31</v>
      </c>
      <c r="B15" s="144"/>
      <c r="C15" s="46" t="s">
        <v>32</v>
      </c>
      <c r="D15" s="37"/>
      <c r="E15" s="47"/>
      <c r="F15" s="39"/>
      <c r="G15" s="48"/>
      <c r="H15" s="39"/>
      <c r="I15" s="40"/>
      <c r="J15" s="39"/>
      <c r="K15" s="49"/>
      <c r="L15" s="37"/>
      <c r="M15" s="42" t="s">
        <v>12</v>
      </c>
      <c r="N15" s="42" t="s">
        <v>33</v>
      </c>
      <c r="O15" s="104"/>
      <c r="P15" s="103"/>
    </row>
    <row r="16" spans="1:16" s="105" customFormat="1" ht="27" customHeight="1" x14ac:dyDescent="0.25">
      <c r="A16" s="143" t="s">
        <v>34</v>
      </c>
      <c r="B16" s="144"/>
      <c r="C16" s="46" t="s">
        <v>35</v>
      </c>
      <c r="D16" s="37"/>
      <c r="E16" s="47"/>
      <c r="F16" s="39"/>
      <c r="G16" s="48"/>
      <c r="H16" s="39"/>
      <c r="I16" s="40"/>
      <c r="J16" s="39"/>
      <c r="K16" s="51"/>
      <c r="L16" s="37"/>
      <c r="M16" s="42" t="s">
        <v>12</v>
      </c>
      <c r="N16" s="42" t="s">
        <v>36</v>
      </c>
      <c r="O16" s="104"/>
      <c r="P16" s="103"/>
    </row>
    <row r="17" spans="1:16" s="105" customFormat="1" ht="27" customHeight="1" x14ac:dyDescent="0.25">
      <c r="A17" s="143" t="s">
        <v>37</v>
      </c>
      <c r="B17" s="144"/>
      <c r="C17" s="46" t="s">
        <v>38</v>
      </c>
      <c r="D17" s="37"/>
      <c r="E17" s="47"/>
      <c r="F17" s="39"/>
      <c r="G17" s="48"/>
      <c r="H17" s="39"/>
      <c r="I17" s="40"/>
      <c r="J17" s="39"/>
      <c r="K17" s="51"/>
      <c r="L17" s="37"/>
      <c r="M17" s="42" t="s">
        <v>12</v>
      </c>
      <c r="N17" s="42" t="s">
        <v>39</v>
      </c>
      <c r="O17" s="104"/>
      <c r="P17" s="103"/>
    </row>
    <row r="18" spans="1:16" s="103" customFormat="1" x14ac:dyDescent="0.25">
      <c r="A18" s="143" t="s">
        <v>40</v>
      </c>
      <c r="B18" s="151"/>
      <c r="C18" s="36" t="s">
        <v>41</v>
      </c>
      <c r="D18" s="37"/>
      <c r="E18" s="38"/>
      <c r="F18" s="39"/>
      <c r="G18" s="40"/>
      <c r="H18" s="39"/>
      <c r="I18" s="40"/>
      <c r="J18" s="39"/>
      <c r="K18" s="41"/>
      <c r="L18" s="37"/>
      <c r="M18" s="42" t="s">
        <v>12</v>
      </c>
      <c r="N18" s="42" t="s">
        <v>42</v>
      </c>
      <c r="O18" s="104"/>
    </row>
    <row r="19" spans="1:16" s="103" customFormat="1" ht="12.75" customHeight="1" x14ac:dyDescent="0.25">
      <c r="A19" s="143" t="s">
        <v>43</v>
      </c>
      <c r="B19" s="144"/>
      <c r="C19" s="36" t="s">
        <v>25</v>
      </c>
      <c r="D19" s="37"/>
      <c r="E19" s="38"/>
      <c r="F19" s="39"/>
      <c r="G19" s="40"/>
      <c r="H19" s="39"/>
      <c r="I19" s="40"/>
      <c r="J19" s="39"/>
      <c r="K19" s="41"/>
      <c r="L19" s="37"/>
      <c r="M19" s="42" t="s">
        <v>12</v>
      </c>
      <c r="N19" s="42" t="s">
        <v>44</v>
      </c>
      <c r="O19" s="104"/>
    </row>
    <row r="20" spans="1:16" s="103" customFormat="1" ht="12.75" customHeight="1" x14ac:dyDescent="0.25">
      <c r="A20" s="143" t="s">
        <v>45</v>
      </c>
      <c r="B20" s="144"/>
      <c r="C20" s="36" t="s">
        <v>22</v>
      </c>
      <c r="D20" s="37"/>
      <c r="E20" s="38"/>
      <c r="F20" s="52"/>
      <c r="G20" s="40"/>
      <c r="H20" s="39"/>
      <c r="I20" s="40"/>
      <c r="J20" s="39"/>
      <c r="K20" s="41"/>
      <c r="L20" s="37"/>
      <c r="M20" s="42" t="s">
        <v>12</v>
      </c>
      <c r="N20" s="42" t="s">
        <v>46</v>
      </c>
      <c r="O20" s="104"/>
    </row>
    <row r="21" spans="1:16" s="103" customFormat="1" ht="12.75" customHeight="1" x14ac:dyDescent="0.25">
      <c r="A21" s="143" t="s">
        <v>47</v>
      </c>
      <c r="B21" s="144"/>
      <c r="C21" s="36" t="s">
        <v>25</v>
      </c>
      <c r="D21" s="37"/>
      <c r="E21" s="38"/>
      <c r="F21" s="39"/>
      <c r="G21" s="40"/>
      <c r="H21" s="39"/>
      <c r="I21" s="40"/>
      <c r="J21" s="39"/>
      <c r="K21" s="41"/>
      <c r="L21" s="37"/>
      <c r="M21" s="42" t="s">
        <v>12</v>
      </c>
      <c r="N21" s="53" t="s">
        <v>48</v>
      </c>
      <c r="O21" s="104"/>
    </row>
    <row r="22" spans="1:16" s="103" customFormat="1" ht="12" customHeight="1" x14ac:dyDescent="0.25">
      <c r="A22" s="143" t="s">
        <v>49</v>
      </c>
      <c r="B22" s="144"/>
      <c r="C22" s="36" t="s">
        <v>22</v>
      </c>
      <c r="D22" s="37"/>
      <c r="E22" s="38"/>
      <c r="F22" s="39"/>
      <c r="G22" s="54"/>
      <c r="H22" s="39"/>
      <c r="I22" s="40"/>
      <c r="J22" s="39"/>
      <c r="K22" s="49"/>
      <c r="L22" s="37"/>
      <c r="M22" s="42" t="s">
        <v>12</v>
      </c>
      <c r="N22" s="42" t="s">
        <v>50</v>
      </c>
      <c r="O22" s="104"/>
    </row>
    <row r="23" spans="1:16" s="103" customFormat="1" ht="12" customHeight="1" x14ac:dyDescent="0.25">
      <c r="A23" s="143" t="s">
        <v>51</v>
      </c>
      <c r="B23" s="144"/>
      <c r="C23" s="36" t="s">
        <v>52</v>
      </c>
      <c r="D23" s="37"/>
      <c r="E23" s="38"/>
      <c r="F23" s="39"/>
      <c r="G23" s="54"/>
      <c r="H23" s="39"/>
      <c r="I23" s="40"/>
      <c r="J23" s="39"/>
      <c r="K23" s="49"/>
      <c r="L23" s="37"/>
      <c r="M23" s="42"/>
      <c r="N23" s="42"/>
      <c r="O23" s="104"/>
    </row>
    <row r="24" spans="1:16" s="103" customFormat="1" x14ac:dyDescent="0.25">
      <c r="A24" s="106"/>
      <c r="B24" s="55" t="str">
        <f>(IF($B$4="22202",VLOOKUP($B$4,[2]L2!$L:$N,2,FALSE),IF($B$4="52111M",VLOOKUP($B$4,[2]L2!$L:$N,2,FALSE),IF($B$4="32202",VLOOKUP($B$4,[2]L2!$L:$N,2,FALSE),IF($B$4="53201",VLOOKUP($B$4,[2]L2!$L:$N,2,FALSE),IF($B$4="52121m",VLOOKUP($B$4,[2]L2!$L:$N,2,FALSE),IF($B$4="52131M",VLOOKUP($B$4,[2]L2!$L:$N,2,FALSE),IF($B$4="73101M",VLOOKUP($B$4,[2]L2!$L:$N,2,FALSE),"-"))))))))</f>
        <v>-</v>
      </c>
      <c r="C24" s="107" t="str">
        <f>(IF($B$4="22202",VLOOKUP($B$4,[2]L2!$L:$N,3,FALSE),IF($B$4="22211",VLOOKUP($B$4,[2]L2!$L:$N,3,FALSE),IF($B$4="32202",VLOOKUP($B$4,[2]L2!$L:$N,3,FALSE),IF($B$4="53201",VLOOKUP($B$4,[2]L2!$L:$N,3,FALSE),IF($B$4="73901",VLOOKUP($B$4,[2]L2!$L:$N,3,FALSE),"-"))))))</f>
        <v>-</v>
      </c>
      <c r="D24" s="108"/>
      <c r="E24" s="109"/>
      <c r="F24" s="39"/>
      <c r="G24" s="110"/>
      <c r="H24" s="56"/>
      <c r="I24" s="57"/>
      <c r="J24" s="39"/>
      <c r="K24" s="58"/>
      <c r="L24" s="37"/>
      <c r="M24" s="42"/>
      <c r="N24" s="42"/>
      <c r="O24" s="104"/>
    </row>
    <row r="25" spans="1:16" s="101" customFormat="1" ht="15" x14ac:dyDescent="0.3">
      <c r="A25" s="145" t="s">
        <v>53</v>
      </c>
      <c r="B25" s="145"/>
      <c r="C25" s="59"/>
      <c r="D25" s="111"/>
      <c r="E25" s="112"/>
      <c r="F25" s="113"/>
      <c r="G25" s="114"/>
      <c r="H25" s="111"/>
      <c r="I25" s="114"/>
      <c r="J25" s="111"/>
      <c r="K25" s="64"/>
      <c r="L25" s="60"/>
      <c r="M25" s="65"/>
      <c r="N25" s="65"/>
      <c r="O25" s="104"/>
    </row>
    <row r="26" spans="1:16" s="103" customFormat="1" x14ac:dyDescent="0.25">
      <c r="A26" s="146" t="s">
        <v>54</v>
      </c>
      <c r="B26" s="147"/>
      <c r="C26" s="66" t="s">
        <v>25</v>
      </c>
      <c r="D26" s="67"/>
      <c r="E26" s="68"/>
      <c r="F26" s="39"/>
      <c r="G26" s="69"/>
      <c r="H26" s="39"/>
      <c r="I26" s="40"/>
      <c r="J26" s="39"/>
      <c r="K26" s="41"/>
      <c r="L26" s="37"/>
      <c r="M26" s="53" t="s">
        <v>55</v>
      </c>
      <c r="N26" s="53" t="s">
        <v>56</v>
      </c>
      <c r="O26" s="104"/>
    </row>
    <row r="27" spans="1:16" s="103" customFormat="1" ht="12.75" customHeight="1" x14ac:dyDescent="0.25">
      <c r="A27" s="143" t="s">
        <v>57</v>
      </c>
      <c r="B27" s="144"/>
      <c r="C27" s="46" t="s">
        <v>58</v>
      </c>
      <c r="D27" s="70"/>
      <c r="E27" s="47"/>
      <c r="F27" s="39"/>
      <c r="G27" s="48"/>
      <c r="H27" s="39"/>
      <c r="I27" s="40"/>
      <c r="J27" s="39"/>
      <c r="K27" s="49"/>
      <c r="L27" s="37"/>
      <c r="M27" s="53" t="s">
        <v>55</v>
      </c>
      <c r="N27" s="53" t="s">
        <v>59</v>
      </c>
      <c r="O27" s="104"/>
    </row>
    <row r="28" spans="1:16" s="116" customFormat="1" ht="12.75" customHeight="1" x14ac:dyDescent="0.25">
      <c r="A28" s="143" t="s">
        <v>24</v>
      </c>
      <c r="B28" s="144"/>
      <c r="C28" s="36" t="s">
        <v>25</v>
      </c>
      <c r="D28" s="70"/>
      <c r="E28" s="38"/>
      <c r="F28" s="39"/>
      <c r="G28" s="40"/>
      <c r="H28" s="39"/>
      <c r="I28" s="40"/>
      <c r="J28" s="39"/>
      <c r="K28" s="41"/>
      <c r="L28" s="37"/>
      <c r="M28" s="53" t="s">
        <v>55</v>
      </c>
      <c r="N28" s="42" t="s">
        <v>26</v>
      </c>
      <c r="O28" s="115"/>
      <c r="P28" s="103"/>
    </row>
    <row r="29" spans="1:16" s="103" customFormat="1" ht="12.75" customHeight="1" x14ac:dyDescent="0.25">
      <c r="A29" s="143" t="s">
        <v>60</v>
      </c>
      <c r="B29" s="144"/>
      <c r="C29" s="36" t="s">
        <v>25</v>
      </c>
      <c r="D29" s="70"/>
      <c r="E29" s="38"/>
      <c r="F29" s="39"/>
      <c r="G29" s="40"/>
      <c r="H29" s="39"/>
      <c r="I29" s="40"/>
      <c r="J29" s="39"/>
      <c r="K29" s="41"/>
      <c r="L29" s="37"/>
      <c r="M29" s="53" t="s">
        <v>55</v>
      </c>
      <c r="N29" s="42" t="s">
        <v>61</v>
      </c>
      <c r="O29" s="104"/>
    </row>
    <row r="30" spans="1:16" s="103" customFormat="1" x14ac:dyDescent="0.25">
      <c r="A30" s="143" t="s">
        <v>62</v>
      </c>
      <c r="B30" s="144"/>
      <c r="C30" s="36" t="s">
        <v>41</v>
      </c>
      <c r="D30" s="70"/>
      <c r="E30" s="38"/>
      <c r="F30" s="39"/>
      <c r="G30" s="40"/>
      <c r="H30" s="39"/>
      <c r="I30" s="40"/>
      <c r="J30" s="39"/>
      <c r="K30" s="41"/>
      <c r="L30" s="37"/>
      <c r="M30" s="53" t="s">
        <v>55</v>
      </c>
      <c r="N30" s="42" t="s">
        <v>46</v>
      </c>
      <c r="O30" s="104"/>
    </row>
    <row r="31" spans="1:16" s="103" customFormat="1" ht="12.75" customHeight="1" x14ac:dyDescent="0.25">
      <c r="A31" s="143" t="s">
        <v>47</v>
      </c>
      <c r="B31" s="144"/>
      <c r="C31" s="36" t="s">
        <v>25</v>
      </c>
      <c r="D31" s="73"/>
      <c r="E31" s="38"/>
      <c r="F31" s="39"/>
      <c r="G31" s="74"/>
      <c r="H31" s="39"/>
      <c r="I31" s="40"/>
      <c r="J31" s="39"/>
      <c r="K31" s="41"/>
      <c r="L31" s="37"/>
      <c r="M31" s="53" t="s">
        <v>55</v>
      </c>
      <c r="N31" s="53" t="s">
        <v>48</v>
      </c>
      <c r="O31" s="104"/>
    </row>
    <row r="32" spans="1:16" ht="15" x14ac:dyDescent="0.25">
      <c r="A32" s="142" t="s">
        <v>63</v>
      </c>
      <c r="B32" s="142"/>
      <c r="C32" s="75"/>
      <c r="D32" s="76"/>
      <c r="E32" s="77"/>
      <c r="F32" s="78"/>
      <c r="G32" s="79"/>
      <c r="H32" s="76"/>
      <c r="I32" s="79"/>
      <c r="J32" s="76"/>
      <c r="K32" s="80"/>
      <c r="L32" s="76"/>
      <c r="M32" s="53"/>
      <c r="N32" s="53"/>
      <c r="P32" s="103"/>
    </row>
    <row r="33" spans="1:16" s="103" customFormat="1" ht="27" customHeight="1" x14ac:dyDescent="0.25">
      <c r="A33" s="148" t="s">
        <v>64</v>
      </c>
      <c r="B33" s="149"/>
      <c r="C33" s="81" t="s">
        <v>41</v>
      </c>
      <c r="D33" s="82"/>
      <c r="E33" s="83"/>
      <c r="F33" s="84"/>
      <c r="G33" s="85"/>
      <c r="H33" s="84"/>
      <c r="I33" s="85"/>
      <c r="J33" s="39"/>
      <c r="K33" s="86"/>
      <c r="L33" s="37"/>
      <c r="M33" s="53" t="s">
        <v>65</v>
      </c>
      <c r="N33" s="53" t="s">
        <v>65</v>
      </c>
      <c r="O33" s="104"/>
    </row>
    <row r="34" spans="1:16" ht="15.75" thickBot="1" x14ac:dyDescent="0.3">
      <c r="A34" s="142" t="s">
        <v>66</v>
      </c>
      <c r="B34" s="142"/>
      <c r="C34" s="87"/>
      <c r="D34" s="76"/>
      <c r="E34" s="88"/>
      <c r="F34" s="89"/>
      <c r="G34" s="90"/>
      <c r="H34" s="91"/>
      <c r="I34" s="90"/>
      <c r="J34" s="91"/>
      <c r="K34" s="92"/>
      <c r="L34" s="76"/>
    </row>
    <row r="35" spans="1:16" ht="26.25" customHeight="1" thickTop="1" x14ac:dyDescent="0.25">
      <c r="D35" s="117"/>
      <c r="G35" s="118"/>
    </row>
    <row r="36" spans="1:16" s="97" customFormat="1" x14ac:dyDescent="0.2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6"/>
      <c r="N36" s="6"/>
      <c r="P36" s="10"/>
    </row>
    <row r="37" spans="1:16" s="97" customForma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6"/>
      <c r="N37" s="6"/>
      <c r="P37" s="10"/>
    </row>
    <row r="38" spans="1:16" s="97" customFormat="1" x14ac:dyDescent="0.2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6"/>
      <c r="N38" s="6"/>
      <c r="P38" s="10"/>
    </row>
    <row r="39" spans="1:16" s="97" customFormat="1" x14ac:dyDescent="0.2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6"/>
      <c r="N39" s="6"/>
      <c r="P39" s="10"/>
    </row>
    <row r="40" spans="1:16" s="97" customForma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6"/>
      <c r="N40" s="6"/>
      <c r="P40" s="10"/>
    </row>
    <row r="41" spans="1:16" s="97" customFormat="1" x14ac:dyDescent="0.2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6"/>
      <c r="N41" s="6"/>
      <c r="P41" s="10"/>
    </row>
    <row r="42" spans="1:16" s="97" customForma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6"/>
      <c r="N42" s="6"/>
      <c r="P42" s="10"/>
    </row>
  </sheetData>
  <sheetProtection selectLockedCells="1" autoFilter="0"/>
  <mergeCells count="47">
    <mergeCell ref="A1:K1"/>
    <mergeCell ref="A2:K2"/>
    <mergeCell ref="C4:K4"/>
    <mergeCell ref="A6:B9"/>
    <mergeCell ref="C6:C9"/>
    <mergeCell ref="D6:D8"/>
    <mergeCell ref="E6:F6"/>
    <mergeCell ref="G6:K6"/>
    <mergeCell ref="L6:L8"/>
    <mergeCell ref="E7:E8"/>
    <mergeCell ref="F7:F8"/>
    <mergeCell ref="G7:G8"/>
    <mergeCell ref="H7:H8"/>
    <mergeCell ref="I7:I8"/>
    <mergeCell ref="J7:J8"/>
    <mergeCell ref="K7:K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L42"/>
    <mergeCell ref="A36:L36"/>
    <mergeCell ref="A37:L37"/>
    <mergeCell ref="A38:L38"/>
    <mergeCell ref="A39:L39"/>
    <mergeCell ref="A40:L40"/>
    <mergeCell ref="A41:L41"/>
  </mergeCells>
  <dataValidations count="1">
    <dataValidation type="list" allowBlank="1" showInputMessage="1" showErrorMessage="1" sqref="B4">
      <formula1>UO</formula1>
    </dataValidation>
  </dataValidations>
  <pageMargins left="0.39370078740157483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32</vt:lpstr>
      <vt:lpstr>32101</vt:lpstr>
      <vt:lpstr>32202</vt:lpstr>
      <vt:lpstr>32314</vt:lpstr>
      <vt:lpstr>32397</vt:lpstr>
      <vt:lpstr>32398</vt:lpstr>
      <vt:lpstr>'32'!Area_de_impressao</vt:lpstr>
      <vt:lpstr>'32101'!Area_de_impressao</vt:lpstr>
      <vt:lpstr>'32314'!Area_de_impressao</vt:lpstr>
      <vt:lpstr>'32397'!Area_de_impressao</vt:lpstr>
      <vt:lpstr>'32398'!Area_de_impressao</vt:lpstr>
      <vt:lpstr>'32314'!porUO</vt:lpstr>
      <vt:lpstr>'32397'!porUO</vt:lpstr>
      <vt:lpstr>'32398'!porUO</vt:lpstr>
      <vt:lpstr>porUO</vt:lpstr>
    </vt:vector>
  </TitlesOfParts>
  <Company>SOF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Frisso Júnior</dc:creator>
  <cp:lastModifiedBy>Stella Maris da Costa</cp:lastModifiedBy>
  <dcterms:created xsi:type="dcterms:W3CDTF">2020-05-07T19:53:04Z</dcterms:created>
  <dcterms:modified xsi:type="dcterms:W3CDTF">2021-12-23T15:38:58Z</dcterms:modified>
</cp:coreProperties>
</file>